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Marketing\Customer Teams - Marketing\Category Towers\Tower 8 - Akeso\Buying guides\BG_Angio\"/>
    </mc:Choice>
  </mc:AlternateContent>
  <xr:revisionPtr revIDLastSave="0" documentId="8_{2DC43D76-2E04-40E1-A262-D5959A1A7644}" xr6:coauthVersionLast="47" xr6:coauthVersionMax="47" xr10:uidLastSave="{00000000-0000-0000-0000-000000000000}"/>
  <bookViews>
    <workbookView xWindow="-110" yWindow="-110" windowWidth="22780" windowHeight="14660" tabRatio="802" xr2:uid="{00000000-000D-0000-FFFF-FFFF00000000}"/>
  </bookViews>
  <sheets>
    <sheet name="Guidance Notes" sheetId="1" r:id="rId1"/>
    <sheet name="Framework Details" sheetId="13" r:id="rId2"/>
    <sheet name="Customer SOR" sheetId="2" r:id="rId3"/>
    <sheet name="Supplier Response" sheetId="3" r:id="rId4"/>
    <sheet name="Pricing - Customer Quotation" sheetId="14" r:id="rId5"/>
    <sheet name="POS Maintenance" sheetId="16" r:id="rId6"/>
    <sheet name="Additional Info" sheetId="5" r:id="rId7"/>
    <sheet name="Film Questions" sheetId="6" state="veryHidden" r:id="rId8"/>
    <sheet name="Digital Questions" sheetId="7" state="veryHidden" r:id="rId9"/>
    <sheet name="Intra-Oral" sheetId="8" state="veryHidden" r:id="rId10"/>
    <sheet name="OPG Pan-Oral" sheetId="9" state="veryHidden" r:id="rId11"/>
    <sheet name="CEPH" sheetId="10" state="veryHidden" r:id="rId12"/>
    <sheet name="Data" sheetId="11" state="hidden" r:id="rId13"/>
  </sheets>
  <externalReferences>
    <externalReference r:id="rId14"/>
    <externalReference r:id="rId15"/>
  </externalReferences>
  <calcPr calcId="191028"/>
  <customWorkbookViews>
    <customWorkbookView name="Microsoft Office User - Personal View" guid="{2F673425-EA94-7249-B2DF-8FF9D344C3BB}" mergeInterval="0" personalView="1" maximized="1" xWindow="36" yWindow="23" windowWidth="1500" windowHeight="93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4" l="1"/>
  <c r="F46" i="14"/>
  <c r="B51" i="14" s="1"/>
  <c r="F45" i="14"/>
  <c r="A51" i="14" s="1"/>
</calcChain>
</file>

<file path=xl/sharedStrings.xml><?xml version="1.0" encoding="utf-8"?>
<sst xmlns="http://schemas.openxmlformats.org/spreadsheetml/2006/main" count="672" uniqueCount="282">
  <si>
    <t xml:space="preserve">When completing the customer SOR the customer should confirm that they have engaged with all the below stakeholders: </t>
  </si>
  <si>
    <t>Drop Downs</t>
  </si>
  <si>
    <t>Clinical Leads</t>
  </si>
  <si>
    <t>Radiologists</t>
  </si>
  <si>
    <t>IT</t>
  </si>
  <si>
    <t>Finance</t>
  </si>
  <si>
    <t>Estates</t>
  </si>
  <si>
    <t>MPE / RPA</t>
  </si>
  <si>
    <t>Next Steps:</t>
  </si>
  <si>
    <t xml:space="preserve">Please be advised we will give suppliers 10 working days to then complete the below unless otherwise agreed. </t>
  </si>
  <si>
    <t>In addition to this Excel document, the following documents should also form part of the framework call off pack:</t>
  </si>
  <si>
    <t>Lot 1</t>
  </si>
  <si>
    <t>Lot 2</t>
  </si>
  <si>
    <t>Single Plane, Flat Panel Detector Vascular Angiography Imaging System</t>
  </si>
  <si>
    <t>Single Plane, Flat Panel Detector Cardiac Angiography Imaging System</t>
  </si>
  <si>
    <t>Bi-Plane, 
Flat Panel Detector Cardiac Angiography Imaging System</t>
  </si>
  <si>
    <t>Bi-Plane, 
Flat Panel Detector Neuro-Angiography Imaging System</t>
  </si>
  <si>
    <t>Cardiac Catheterisation, Physiological Monitoring System</t>
  </si>
  <si>
    <t>Angiography Managed Service</t>
  </si>
  <si>
    <t>Mobile Cardiac Catheterisation Unit</t>
  </si>
  <si>
    <t>X</t>
  </si>
  <si>
    <t>Canon Medical Systems</t>
  </si>
  <si>
    <t>InHealth</t>
  </si>
  <si>
    <t>Medecon Healthcare</t>
  </si>
  <si>
    <t xml:space="preserve">This information will be shared with suppliers </t>
  </si>
  <si>
    <t>Please use Dropdown provided where applicable</t>
  </si>
  <si>
    <t>Department where the Imaging equipment will be sited</t>
  </si>
  <si>
    <t>Please state if the system required is an additional requirement or a replacement</t>
  </si>
  <si>
    <t>If replacement do you require the supplier to quote for disposal of the existing Imaging Equipment</t>
  </si>
  <si>
    <t>Quantity of systems required</t>
  </si>
  <si>
    <t>Contact number</t>
  </si>
  <si>
    <t>Contact Email Address</t>
  </si>
  <si>
    <t>Secondary Contact Name</t>
    <phoneticPr fontId="0" type="noConversion"/>
  </si>
  <si>
    <t>Job Title</t>
    <phoneticPr fontId="0" type="noConversion"/>
  </si>
  <si>
    <t>Contact number</t>
    <phoneticPr fontId="0" type="noConversion"/>
  </si>
  <si>
    <t>Please list any other stakeholders who should be involved in this project</t>
  </si>
  <si>
    <t>Has funding been approved</t>
  </si>
  <si>
    <t>Are you aware of any turnkey / enabling works that may need to be carried out?</t>
  </si>
  <si>
    <t>Unit Specification</t>
  </si>
  <si>
    <t>Specification 1</t>
  </si>
  <si>
    <t>Specification 2</t>
  </si>
  <si>
    <t>Specification 3</t>
  </si>
  <si>
    <t>Specification 4</t>
  </si>
  <si>
    <t>Trust to Complete</t>
  </si>
  <si>
    <t>Supplier to Complete</t>
  </si>
  <si>
    <t>Criteria 1 
Core System</t>
  </si>
  <si>
    <t>Requirement</t>
  </si>
  <si>
    <t>Trust Confirm Criteria</t>
  </si>
  <si>
    <t>Trust Comments</t>
  </si>
  <si>
    <t>Quote Meets Specification?</t>
  </si>
  <si>
    <t>If no, please advise</t>
  </si>
  <si>
    <t>How many systems required?</t>
  </si>
  <si>
    <t>Insert Number Here</t>
  </si>
  <si>
    <t>Criteria 2
Imaging Disciplines</t>
  </si>
  <si>
    <t>Please indicate the type of procedures that are required?</t>
  </si>
  <si>
    <t>Cardiac</t>
  </si>
  <si>
    <t>Diagnostic Studies</t>
  </si>
  <si>
    <t>Interventional Studies</t>
  </si>
  <si>
    <t>Paediatric Studies</t>
  </si>
  <si>
    <t>Electrophysiology</t>
  </si>
  <si>
    <t>Pacemakers</t>
  </si>
  <si>
    <t>Neuro</t>
  </si>
  <si>
    <t>Radiology / Vascular</t>
  </si>
  <si>
    <t>Peripheral Angiography</t>
  </si>
  <si>
    <t>Biopsy</t>
  </si>
  <si>
    <t>Interventional Oncology</t>
  </si>
  <si>
    <t>Other please list:</t>
  </si>
  <si>
    <t xml:space="preserve">Criteria 3
Advanced Imaging </t>
  </si>
  <si>
    <t>Rotational Angiography</t>
  </si>
  <si>
    <t>3D Angiography</t>
  </si>
  <si>
    <t>Quantitative Vessel Analysis</t>
  </si>
  <si>
    <t>3D Road mapping</t>
  </si>
  <si>
    <t>Multi Modality Road mapping</t>
  </si>
  <si>
    <t>Multi Modality Fusion</t>
  </si>
  <si>
    <t>Soft Tissue Visualisation (CT style imaging)</t>
  </si>
  <si>
    <t>Needle Guidance Procedures</t>
  </si>
  <si>
    <t>Cardiac Quantitative Vessel Analysis</t>
  </si>
  <si>
    <t>Left Ventricular Analysis</t>
  </si>
  <si>
    <t>Coronary Stent Visualisation</t>
  </si>
  <si>
    <t>Stent Planning Coronary or Vascular</t>
  </si>
  <si>
    <t xml:space="preserve">TAVR Planning </t>
  </si>
  <si>
    <t>Criteria 4
Monitors and Viewing Options In Room</t>
  </si>
  <si>
    <t>Live and Reference</t>
  </si>
  <si>
    <t>Number of additional monitors required for external video input</t>
  </si>
  <si>
    <t xml:space="preserve">Please list additional inputs </t>
  </si>
  <si>
    <t>Large Display in place of above separate monitors</t>
  </si>
  <si>
    <t>Additional monitor for Radiographers</t>
  </si>
  <si>
    <t>Criteria 5
Table Options</t>
  </si>
  <si>
    <t>Non tilting table</t>
  </si>
  <si>
    <t>Tilting Table (Trendelenberg)</t>
  </si>
  <si>
    <t>Surgical Table</t>
  </si>
  <si>
    <t xml:space="preserve">Criteria 6
Dose Management </t>
  </si>
  <si>
    <t>Real Time Patient Dose Monitoring</t>
  </si>
  <si>
    <t>Real Time Staff Dose Monitoring</t>
  </si>
  <si>
    <t>Criteria 7
Injector</t>
  </si>
  <si>
    <t>Pedestal</t>
  </si>
  <si>
    <t xml:space="preserve">Table Mounted </t>
  </si>
  <si>
    <t>Ceiling Mounted</t>
  </si>
  <si>
    <t>Criteria 8
Accessories</t>
  </si>
  <si>
    <t>UPS - Image System</t>
  </si>
  <si>
    <t>UPS - System Movement</t>
  </si>
  <si>
    <t>UPS - Fluoroscopy</t>
  </si>
  <si>
    <t>UPS - Acquisition</t>
  </si>
  <si>
    <t>Haemodynamic Cardiac Monitoring</t>
  </si>
  <si>
    <t>Haemodynamic Vascular (vital signs) Monitoring</t>
  </si>
  <si>
    <t>Criteria 9
Turnkey Solution</t>
  </si>
  <si>
    <t>Is a turnkey solution required?</t>
  </si>
  <si>
    <t>If so please details of relevant person for suppliers to contact to discuss:-</t>
  </si>
  <si>
    <t>Do you have available plans, room data sheets of proposed Suite area?</t>
  </si>
  <si>
    <t>Criteria 10
Supplier Presentation / Site Visits</t>
  </si>
  <si>
    <t>Do you have a current system to trade in?</t>
  </si>
  <si>
    <t>Please provide details:</t>
  </si>
  <si>
    <t>Criteria 12
Other Relevant Key Information Required</t>
  </si>
  <si>
    <t>Supplier Name</t>
  </si>
  <si>
    <t>Supplier Contact</t>
  </si>
  <si>
    <t>Contact Number</t>
  </si>
  <si>
    <t>GSI UK ID:</t>
  </si>
  <si>
    <t>The PTOS will be added here by NHS Supply Chain based on the core item you have added into the Supply Quotation Tab</t>
  </si>
  <si>
    <t>Maintenance</t>
  </si>
  <si>
    <t>Warranty</t>
  </si>
  <si>
    <t>PPQ</t>
  </si>
  <si>
    <t xml:space="preserve">Modality:  </t>
  </si>
  <si>
    <t>Insert</t>
  </si>
  <si>
    <t xml:space="preserve">Supplier </t>
  </si>
  <si>
    <t>NHS Trust</t>
  </si>
  <si>
    <t>Date:</t>
  </si>
  <si>
    <t>Quote Valid To:</t>
  </si>
  <si>
    <t>Supplier Quotation Reference:</t>
  </si>
  <si>
    <t>NHS Supply Chain Case ID</t>
  </si>
  <si>
    <t>Core Spec</t>
  </si>
  <si>
    <t>System Name</t>
  </si>
  <si>
    <t>Product Code</t>
  </si>
  <si>
    <t>Quantity</t>
  </si>
  <si>
    <t>Warranty
(Years)</t>
  </si>
  <si>
    <t>Framework Price</t>
  </si>
  <si>
    <t>Additional Item</t>
  </si>
  <si>
    <t>Offer Price</t>
  </si>
  <si>
    <t>Framework Options Cost</t>
  </si>
  <si>
    <t xml:space="preserve">Offer Price </t>
  </si>
  <si>
    <t>Framework Total Price
(Ex. VAT)</t>
  </si>
  <si>
    <t>Optional Items Not Included in Total Price
(Indicative Cost)</t>
  </si>
  <si>
    <t>Point of Sale Equipment Maintenance</t>
  </si>
  <si>
    <t>Indexation Used for Indicative Lifetime Cost</t>
  </si>
  <si>
    <t>Maintenance Costs (5 years)</t>
  </si>
  <si>
    <t>Price for Full Payment Upfront</t>
  </si>
  <si>
    <t>Price Per Annum paid Annually in Advance (Subject to Indexation)</t>
  </si>
  <si>
    <t>Indicative Lifetime Cost</t>
  </si>
  <si>
    <t>Planned Preventative</t>
  </si>
  <si>
    <t>Fully Comprehensive (inc Tube)</t>
  </si>
  <si>
    <t>Fully Comprehensive (inc Detector)</t>
  </si>
  <si>
    <t>Maintenance Costs (7 years)</t>
  </si>
  <si>
    <t>Maintenance Costs (10 years)</t>
  </si>
  <si>
    <t>FILM QUESTIONS:</t>
  </si>
  <si>
    <t>Primary Functions Required:</t>
  </si>
  <si>
    <t>RESPONSE</t>
  </si>
  <si>
    <t>COMMENTS</t>
  </si>
  <si>
    <t>Paediatric</t>
  </si>
  <si>
    <t>Adult</t>
  </si>
  <si>
    <t>TMJ</t>
  </si>
  <si>
    <t>Sinus</t>
  </si>
  <si>
    <t>Other (please state)</t>
  </si>
  <si>
    <t>Will you be using Storage Phosphor (CR) Plates or X-ray Film Processing?</t>
  </si>
  <si>
    <t>DIGITAL QUESTIONS:</t>
  </si>
  <si>
    <t>2D/3D</t>
  </si>
  <si>
    <t>Control &amp; Viewing Workstation:</t>
  </si>
  <si>
    <t>Do you require the chosen supplier to include the control computer workstation (User-interface and viewing display?)</t>
  </si>
  <si>
    <t>Do you require the chosen supplier to supply only the image acqusition software? (you will supply the suitable computer hardware and viewing display)</t>
  </si>
  <si>
    <t>DICOM:</t>
  </si>
  <si>
    <t>Do you require DICOM 3.0 conformance and enablement to allow the system to be connected to PACS?</t>
  </si>
  <si>
    <t>INTRA-ORAL QUESTIONS:</t>
  </si>
  <si>
    <t>Response</t>
  </si>
  <si>
    <t xml:space="preserve">Comments </t>
  </si>
  <si>
    <t>Mounting Options</t>
  </si>
  <si>
    <t>Primary Functions Required</t>
  </si>
  <si>
    <t>Comments</t>
  </si>
  <si>
    <t>Bitewings</t>
  </si>
  <si>
    <t>PA's</t>
  </si>
  <si>
    <t>Occlusal (Size 4)</t>
  </si>
  <si>
    <t>Endo</t>
  </si>
  <si>
    <t>Digital or Film</t>
  </si>
  <si>
    <t>OPG QUESTIONS:</t>
  </si>
  <si>
    <t>Floor to bite distance required</t>
  </si>
  <si>
    <t>Min (cm)</t>
  </si>
  <si>
    <t>Max (cm)</t>
  </si>
  <si>
    <t>2D or 3D</t>
  </si>
  <si>
    <t>CEPH QUESTIONS:</t>
  </si>
  <si>
    <t xml:space="preserve">Response </t>
  </si>
  <si>
    <r>
      <rPr>
        <b/>
        <sz val="11"/>
        <color theme="0"/>
        <rFont val="Calibri"/>
        <family val="2"/>
        <scheme val="minor"/>
      </rPr>
      <t>4 -Film:</t>
    </r>
    <r>
      <rPr>
        <sz val="11"/>
        <color theme="0"/>
        <rFont val="Calibri"/>
        <family val="2"/>
        <scheme val="minor"/>
      </rPr>
      <t xml:space="preserve"> Are you using Storage Phosphor Plates or Film Processing?</t>
    </r>
  </si>
  <si>
    <t>Digital: Scanning or Single shot?</t>
  </si>
  <si>
    <t>Digital: Fixed or Interchangeable sensors?</t>
  </si>
  <si>
    <t>Side of Ceph?</t>
  </si>
  <si>
    <t>kV Required</t>
  </si>
  <si>
    <t>Min (Please state in comments)</t>
  </si>
  <si>
    <t>Max (Please state in comments)</t>
  </si>
  <si>
    <t>mA Required</t>
  </si>
  <si>
    <t>Primary Function Required</t>
  </si>
  <si>
    <t>List Further Specialist Requirments</t>
  </si>
  <si>
    <t>Yes</t>
  </si>
  <si>
    <t>Primary Contact</t>
  </si>
  <si>
    <t>Single Plane, Flat Panel General Angiography Imaging System</t>
  </si>
  <si>
    <t>Ceiling</t>
  </si>
  <si>
    <t>Essential</t>
  </si>
  <si>
    <t>No</t>
  </si>
  <si>
    <t>Secondary Contact</t>
  </si>
  <si>
    <t>Bi-Plane, Flat Panel Neuro-Angiography System</t>
  </si>
  <si>
    <t>Floor</t>
  </si>
  <si>
    <t>Desirable</t>
  </si>
  <si>
    <t>Single Plane, Flat Panel Cardiac Angiography Imaging System</t>
  </si>
  <si>
    <t>Not required</t>
  </si>
  <si>
    <t>Bi-Plane, Flat Panel Cardiac-Angiography System</t>
  </si>
  <si>
    <t>Cardiac Catheterisation Physiological Monitoring System</t>
  </si>
  <si>
    <t>Ergea UK &amp; Ireland Ltd</t>
  </si>
  <si>
    <t>GE Medical Systems Ltd</t>
  </si>
  <si>
    <t>Medtronic Ltd</t>
  </si>
  <si>
    <t>Philips Electronics UK Ltd</t>
  </si>
  <si>
    <t>Siemens Healthcare Ltd</t>
  </si>
  <si>
    <t>Diagnostic Equipment and Services</t>
  </si>
  <si>
    <t>Statement of Requirement - Angiography and Hybrid Theatre Equipment and Related Services</t>
  </si>
  <si>
    <t>Electrical and Biomedical Engineering teams</t>
  </si>
  <si>
    <t xml:space="preserve">trusts should ensure that all their requirements are detailed as clearly as possible, so suppliers can price accordingly. </t>
  </si>
  <si>
    <t>Outsourcing of Angiography and Cardiac Catheterisation Laboratory Services</t>
  </si>
  <si>
    <t>Address of hospital / site</t>
  </si>
  <si>
    <t>If replacement please confirm existing brand and model/s installed</t>
  </si>
  <si>
    <t>NHS organisation</t>
  </si>
  <si>
    <t>Hospital / site name</t>
  </si>
  <si>
    <t xml:space="preserve">Primary contact name </t>
  </si>
  <si>
    <t>Job title</t>
  </si>
  <si>
    <t>Contact email address</t>
  </si>
  <si>
    <t xml:space="preserve">Expected order date </t>
  </si>
  <si>
    <t>Have you already received quotes from suppliers?</t>
  </si>
  <si>
    <t>Current lead times:</t>
  </si>
  <si>
    <t>Offer dates:</t>
  </si>
  <si>
    <t>Do you require floor or ceiling mounted system?</t>
  </si>
  <si>
    <t>Core specification required?</t>
  </si>
  <si>
    <t>Insert number here</t>
  </si>
  <si>
    <t>Please provide further details here</t>
  </si>
  <si>
    <t>Do you require supplier contact details to organise site visits / presentations?</t>
  </si>
  <si>
    <t>Is the area already in existence used as a Angio / Fluoroscopy Suite or Radiography Suite?</t>
  </si>
  <si>
    <t>Criteria 11
Trade - Ins / Upgrades</t>
  </si>
  <si>
    <t>Please list any other relevent accessories here</t>
  </si>
  <si>
    <t>Integrated Ultrasound (supplier to provide separate quote)</t>
  </si>
  <si>
    <t>Embed files here or give detail</t>
  </si>
  <si>
    <t>Fully Comprehensive (ex Tube and Detector)</t>
  </si>
  <si>
    <t>Fully Comprehensive (inc Tube and Detector)</t>
  </si>
  <si>
    <t>To take up the point of sale maintenance offer on this equipment please contact the supplier and sign final service contract proposal within 45 days.</t>
  </si>
  <si>
    <t>Notes:</t>
  </si>
  <si>
    <t>Offer Total Price
(Ex. VAT)</t>
  </si>
  <si>
    <t>Savings
(Ex. VAT)</t>
  </si>
  <si>
    <t xml:space="preserve">This will include details of the following elements: </t>
  </si>
  <si>
    <t>Angiography Buying Guide</t>
  </si>
  <si>
    <t xml:space="preserve">This document is provided by NHS Supply Chain for guidance purposes for trusts who wish to acquire pricing for product awarded under the Framework.  It may be adapted based on specific requirements, but should include at a minimum the following information.
</t>
  </si>
  <si>
    <t>The Customer is required to complete the Customer SOR which details Product and Clinical Requirement, Warranty, Maintenance and any training requirements in order for NHS Supply to request awarded suppliers to offer a suitable product and  pricing detail.</t>
  </si>
  <si>
    <t>SOR Document | Guidance Notes</t>
  </si>
  <si>
    <r>
      <rPr>
        <b/>
        <sz val="10"/>
        <color theme="1"/>
        <rFont val="Arial"/>
        <family val="2"/>
      </rPr>
      <t>Customer SOR</t>
    </r>
    <r>
      <rPr>
        <sz val="10"/>
        <color theme="1"/>
        <rFont val="Arial"/>
        <family val="2"/>
      </rPr>
      <t xml:space="preserve">, suppliers will be able to give commentary on the sections you have completed to explain areas of their quotations. </t>
    </r>
  </si>
  <si>
    <r>
      <rPr>
        <b/>
        <sz val="10"/>
        <color theme="1"/>
        <rFont val="Arial"/>
        <family val="2"/>
      </rPr>
      <t>Supplier Response</t>
    </r>
    <r>
      <rPr>
        <sz val="10"/>
        <color theme="1"/>
        <rFont val="Arial"/>
        <family val="2"/>
      </rPr>
      <t xml:space="preserve">, will include further detail on aspects trusts may wish to consider when looking at placing an order with a specific supplier. </t>
    </r>
  </si>
  <si>
    <r>
      <rPr>
        <b/>
        <sz val="10"/>
        <color theme="1"/>
        <rFont val="Arial"/>
        <family val="2"/>
      </rPr>
      <t>Maintenance</t>
    </r>
    <r>
      <rPr>
        <sz val="10"/>
        <color theme="1"/>
        <rFont val="Arial"/>
        <family val="2"/>
      </rPr>
      <t xml:space="preserve">, where the customer has specified a maintained requirement the supplier should provide further detail of what this includes and details of pricing. </t>
    </r>
  </si>
  <si>
    <r>
      <rPr>
        <b/>
        <sz val="10"/>
        <color theme="1"/>
        <rFont val="Arial"/>
        <family val="2"/>
      </rPr>
      <t>Call-Off Terms and Conditions</t>
    </r>
    <r>
      <rPr>
        <sz val="10"/>
        <color theme="1"/>
        <rFont val="Arial"/>
        <family val="2"/>
      </rPr>
      <t xml:space="preserve"> provided by NHS Supply Chain.</t>
    </r>
  </si>
  <si>
    <r>
      <rPr>
        <b/>
        <sz val="10"/>
        <color theme="1"/>
        <rFont val="Arial"/>
        <family val="2"/>
      </rPr>
      <t xml:space="preserve">URN </t>
    </r>
    <r>
      <rPr>
        <sz val="10"/>
        <color theme="1"/>
        <rFont val="Arial"/>
        <family val="2"/>
      </rPr>
      <t>provided by NHS Supply Chain when requested by the customer.</t>
    </r>
  </si>
  <si>
    <r>
      <rPr>
        <sz val="11"/>
        <color theme="1"/>
        <rFont val="Arial"/>
        <family val="2"/>
      </rPr>
      <t xml:space="preserve">Framework Details | </t>
    </r>
    <r>
      <rPr>
        <b/>
        <sz val="11"/>
        <color theme="1"/>
        <rFont val="Arial"/>
        <family val="2"/>
      </rPr>
      <t>Awarded Suppliers</t>
    </r>
  </si>
  <si>
    <t>Customer Requirement| Guidance Notes</t>
  </si>
  <si>
    <r>
      <t xml:space="preserve">Who should be contacted for site survey and presentations?
</t>
    </r>
    <r>
      <rPr>
        <sz val="10"/>
        <color theme="0"/>
        <rFont val="Arial"/>
        <family val="2"/>
      </rPr>
      <t>The site survey will be to establish the room enablement requirements, infrastructure and connectivity</t>
    </r>
  </si>
  <si>
    <t>Supplier Response| Guidance Notes</t>
  </si>
  <si>
    <t>Core Product Specification</t>
  </si>
  <si>
    <t>Technical Specifications</t>
  </si>
  <si>
    <t>Training Requirements and Offerings, both clinical and technical</t>
  </si>
  <si>
    <t xml:space="preserve">IT Connectivity </t>
  </si>
  <si>
    <t>Reference Sites</t>
  </si>
  <si>
    <t>Embed File here:</t>
  </si>
  <si>
    <t xml:space="preserve">Note to suppliers: There are generic files that have been creasted by NHS Supply Chain based on your tender submissions and specifcation information you have previously provided, if any specifications or information is due to change please inform the Category Manager so we can make these amends. </t>
  </si>
  <si>
    <r>
      <t xml:space="preserve">Supplier Pricing | </t>
    </r>
    <r>
      <rPr>
        <b/>
        <sz val="10"/>
        <color theme="1"/>
        <rFont val="Arial"/>
        <family val="2"/>
      </rPr>
      <t>Customer Quotation</t>
    </r>
  </si>
  <si>
    <t>Point of Sale Maintenance</t>
  </si>
  <si>
    <t>First Line In House (ex Tube and Detector)</t>
  </si>
  <si>
    <t>First Line In House Fully Comprehensive (inc Tube)</t>
  </si>
  <si>
    <t>First Line In House Fully Comprehensive (inc Detector)</t>
  </si>
  <si>
    <t>First Line In House Fully Comprehensive (inc Tube and Detector)</t>
  </si>
  <si>
    <t>Optional Items Not Included in Total Maintenance Prices (Indicative Annual Cost)</t>
  </si>
  <si>
    <r>
      <rPr>
        <b/>
        <sz val="10"/>
        <color theme="1"/>
        <rFont val="Arial"/>
        <family val="2"/>
      </rPr>
      <t>Any Other Additional Info</t>
    </r>
    <r>
      <rPr>
        <sz val="10"/>
        <color theme="1"/>
        <rFont val="Arial"/>
        <family val="2"/>
      </rPr>
      <t xml:space="preserve"> | From Customer</t>
    </r>
  </si>
  <si>
    <r>
      <rPr>
        <b/>
        <sz val="10"/>
        <color theme="1"/>
        <rFont val="Arial"/>
        <family val="2"/>
      </rPr>
      <t>Any Other Additional Info</t>
    </r>
    <r>
      <rPr>
        <sz val="10"/>
        <color theme="1"/>
        <rFont val="Arial"/>
        <family val="2"/>
      </rPr>
      <t xml:space="preserve"> | From Supplier</t>
    </r>
  </si>
  <si>
    <r>
      <t xml:space="preserve">A Copy of the </t>
    </r>
    <r>
      <rPr>
        <b/>
        <sz val="10"/>
        <color theme="1"/>
        <rFont val="Arial"/>
        <family val="2"/>
      </rPr>
      <t>Purchase Order</t>
    </r>
    <r>
      <rPr>
        <sz val="10"/>
        <color theme="1"/>
        <rFont val="Arial"/>
        <family val="2"/>
      </rPr>
      <t xml:space="preserve"> should be provided by the customer once the PO has been raised.</t>
    </r>
  </si>
  <si>
    <t>For further information see Angiography product matrix.</t>
  </si>
  <si>
    <t xml:space="preserve">This table is correct as of the time of publication but is subject to change through the range management process.  </t>
  </si>
  <si>
    <t>Diagnostic, Pathology and Therapy Technologies and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</si>
</sst>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
    <numFmt numFmtId="165" formatCode="0.0%"/>
    <numFmt numFmtId="166" formatCode="0.0000"/>
    <numFmt numFmtId="167" formatCode="&quot;£&quot;#,##0"/>
    <numFmt numFmtId="168" formatCode="&quot;£&quot;#,##0.000"/>
  </numFmts>
  <fonts count="63">
    <font>
      <sz val="11"/>
      <color theme="1"/>
      <name val="Calibri"/>
      <family val="2"/>
      <scheme val="minor"/>
    </font>
    <font>
      <sz val="12"/>
      <color theme="1"/>
      <name val="Calibri"/>
      <family val="2"/>
      <scheme val="minor"/>
    </font>
    <font>
      <sz val="10"/>
      <name val="Verdana"/>
      <family val="2"/>
    </font>
    <font>
      <sz val="10"/>
      <color indexed="9"/>
      <name val="Verdana"/>
      <family val="2"/>
    </font>
    <font>
      <sz val="10"/>
      <color theme="0"/>
      <name val="Verdana"/>
      <family val="2"/>
    </font>
    <font>
      <b/>
      <sz val="12"/>
      <color indexed="9"/>
      <name val="Verdana"/>
      <family val="2"/>
    </font>
    <font>
      <sz val="10"/>
      <name val="Frutiger 55 Roman"/>
    </font>
    <font>
      <sz val="10"/>
      <name val="Arial"/>
      <family val="2"/>
    </font>
    <font>
      <sz val="10"/>
      <name val="Frutiger 55 Roman"/>
      <family val="2"/>
    </font>
    <font>
      <b/>
      <sz val="11"/>
      <color theme="0"/>
      <name val="Calibri"/>
      <family val="2"/>
      <scheme val="minor"/>
    </font>
    <font>
      <sz val="11"/>
      <color theme="0"/>
      <name val="Calibri"/>
      <family val="2"/>
      <scheme val="minor"/>
    </font>
    <font>
      <b/>
      <sz val="10"/>
      <color indexed="9"/>
      <name val="Verdana"/>
      <family val="2"/>
    </font>
    <font>
      <u/>
      <sz val="11"/>
      <color theme="10"/>
      <name val="Calibri"/>
      <family val="2"/>
      <scheme val="minor"/>
    </font>
    <font>
      <sz val="11"/>
      <color theme="1"/>
      <name val="Calibri"/>
      <family val="2"/>
      <scheme val="minor"/>
    </font>
    <font>
      <sz val="12"/>
      <color theme="1"/>
      <name val="Calibri"/>
      <family val="2"/>
      <scheme val="minor"/>
    </font>
    <font>
      <sz val="12"/>
      <color indexed="9"/>
      <name val="Calibri"/>
      <family val="2"/>
      <scheme val="minor"/>
    </font>
    <font>
      <sz val="9"/>
      <name val="Calibri"/>
      <family val="2"/>
      <scheme val="minor"/>
    </font>
    <font>
      <sz val="9"/>
      <color theme="1"/>
      <name val="Calibri"/>
      <family val="2"/>
      <scheme val="minor"/>
    </font>
    <font>
      <sz val="11"/>
      <name val="Arial"/>
      <family val="2"/>
    </font>
    <font>
      <b/>
      <sz val="11"/>
      <color theme="5"/>
      <name val="Arial"/>
      <family val="2"/>
    </font>
    <font>
      <sz val="10"/>
      <name val="Helv"/>
      <family val="2"/>
    </font>
    <font>
      <sz val="12"/>
      <name val="Times New Roman"/>
      <family val="1"/>
    </font>
    <font>
      <sz val="12"/>
      <color theme="1"/>
      <name val="Arial"/>
      <family val="2"/>
    </font>
    <font>
      <b/>
      <sz val="12"/>
      <color theme="0"/>
      <name val="Arial"/>
      <family val="2"/>
    </font>
    <font>
      <sz val="12"/>
      <color theme="0"/>
      <name val="Arial"/>
      <family val="2"/>
    </font>
    <font>
      <sz val="12"/>
      <color rgb="FFFF0000"/>
      <name val="Arial"/>
      <family val="2"/>
    </font>
    <font>
      <b/>
      <sz val="12"/>
      <color theme="1"/>
      <name val="Arial"/>
      <family val="2"/>
    </font>
    <font>
      <i/>
      <sz val="12"/>
      <color theme="1"/>
      <name val="Arial"/>
      <family val="2"/>
    </font>
    <font>
      <sz val="12"/>
      <color rgb="FF000000"/>
      <name val="Arial"/>
      <family val="2"/>
    </font>
    <font>
      <sz val="9"/>
      <color theme="1"/>
      <name val="Arial"/>
      <family val="2"/>
    </font>
    <font>
      <sz val="10"/>
      <color theme="1"/>
      <name val="Arial"/>
      <family val="2"/>
    </font>
    <font>
      <b/>
      <sz val="10"/>
      <color theme="1"/>
      <name val="Arial"/>
      <family val="2"/>
    </font>
    <font>
      <i/>
      <u/>
      <sz val="12"/>
      <name val="Arial"/>
      <family val="2"/>
    </font>
    <font>
      <sz val="12"/>
      <name val="Arial"/>
      <family val="2"/>
    </font>
    <font>
      <sz val="12"/>
      <color indexed="9"/>
      <name val="Arial"/>
      <family val="2"/>
    </font>
    <font>
      <u/>
      <sz val="12"/>
      <color theme="10"/>
      <name val="Arial"/>
      <family val="2"/>
    </font>
    <font>
      <b/>
      <sz val="12"/>
      <name val="Arial"/>
      <family val="2"/>
    </font>
    <font>
      <b/>
      <sz val="12"/>
      <color indexed="9"/>
      <name val="Arial"/>
      <family val="2"/>
    </font>
    <font>
      <sz val="12"/>
      <color theme="0" tint="-0.249977111117893"/>
      <name val="Arial"/>
      <family val="2"/>
    </font>
    <font>
      <sz val="11"/>
      <color theme="1"/>
      <name val="Arial"/>
      <family val="2"/>
    </font>
    <font>
      <b/>
      <sz val="10"/>
      <name val="Arial"/>
      <family val="2"/>
    </font>
    <font>
      <b/>
      <sz val="10"/>
      <color theme="0"/>
      <name val="Arial"/>
      <family val="2"/>
    </font>
    <font>
      <b/>
      <sz val="11"/>
      <name val="Arial"/>
      <family val="2"/>
    </font>
    <font>
      <b/>
      <i/>
      <u/>
      <sz val="12"/>
      <name val="Arial"/>
      <family val="2"/>
    </font>
    <font>
      <sz val="11"/>
      <color indexed="10"/>
      <name val="Arial"/>
      <family val="2"/>
    </font>
    <font>
      <i/>
      <sz val="11"/>
      <name val="Arial"/>
      <family val="2"/>
    </font>
    <font>
      <b/>
      <sz val="11"/>
      <color rgb="FFFF0000"/>
      <name val="Arial"/>
      <family val="2"/>
    </font>
    <font>
      <sz val="11"/>
      <color rgb="FFFF0000"/>
      <name val="Arial"/>
      <family val="2"/>
    </font>
    <font>
      <b/>
      <sz val="11"/>
      <color indexed="10"/>
      <name val="Arial"/>
      <family val="2"/>
    </font>
    <font>
      <b/>
      <sz val="11"/>
      <color indexed="8"/>
      <name val="Arial"/>
      <family val="2"/>
    </font>
    <font>
      <sz val="11"/>
      <color rgb="FF000000"/>
      <name val="Arial"/>
      <family val="2"/>
    </font>
    <font>
      <b/>
      <sz val="12"/>
      <color rgb="FFFFFFFF"/>
      <name val="Arial"/>
      <family val="2"/>
    </font>
    <font>
      <b/>
      <sz val="11"/>
      <color theme="1"/>
      <name val="Arial"/>
      <family val="2"/>
    </font>
    <font>
      <b/>
      <sz val="10"/>
      <color rgb="FFFFFFFF"/>
      <name val="Arial"/>
      <family val="2"/>
    </font>
    <font>
      <sz val="10"/>
      <color theme="0"/>
      <name val="Arial"/>
      <family val="2"/>
    </font>
    <font>
      <b/>
      <sz val="10"/>
      <color indexed="9"/>
      <name val="Arial"/>
      <family val="2"/>
    </font>
    <font>
      <i/>
      <sz val="10"/>
      <color theme="0" tint="-0.249977111117893"/>
      <name val="Arial"/>
      <family val="2"/>
    </font>
    <font>
      <sz val="10"/>
      <color theme="0" tint="-0.249977111117893"/>
      <name val="Arial"/>
      <family val="2"/>
    </font>
    <font>
      <b/>
      <sz val="10"/>
      <color rgb="FFFF0000"/>
      <name val="Arial"/>
      <family val="2"/>
    </font>
    <font>
      <i/>
      <u/>
      <sz val="10"/>
      <name val="Arial"/>
      <family val="2"/>
    </font>
    <font>
      <sz val="10"/>
      <color theme="5"/>
      <name val="Arial"/>
      <family val="2"/>
    </font>
    <font>
      <i/>
      <sz val="10"/>
      <color theme="1"/>
      <name val="Arial"/>
      <family val="2"/>
    </font>
    <font>
      <i/>
      <sz val="11"/>
      <color theme="1"/>
      <name val="Arial"/>
      <family val="2"/>
    </font>
  </fonts>
  <fills count="18">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3"/>
        <bgColor indexed="64"/>
      </patternFill>
    </fill>
    <fill>
      <patternFill patternType="solid">
        <fgColor rgb="FF005EC2"/>
        <bgColor indexed="64"/>
      </patternFill>
    </fill>
    <fill>
      <patternFill patternType="solid">
        <fgColor theme="0" tint="-0.14999847407452621"/>
        <bgColor indexed="64"/>
      </patternFill>
    </fill>
    <fill>
      <patternFill patternType="solid">
        <fgColor theme="2"/>
        <bgColor indexed="64"/>
      </patternFill>
    </fill>
    <fill>
      <patternFill patternType="solid">
        <fgColor theme="3"/>
        <bgColor rgb="FF000000"/>
      </patternFill>
    </fill>
    <fill>
      <patternFill patternType="solid">
        <fgColor rgb="FFFFFFFF"/>
        <bgColor indexed="64"/>
      </patternFill>
    </fill>
    <fill>
      <patternFill patternType="solid">
        <fgColor rgb="FF015EB8"/>
        <bgColor indexed="64"/>
      </patternFill>
    </fill>
    <fill>
      <patternFill patternType="solid">
        <fgColor rgb="FFCCDFF1"/>
        <bgColor indexed="64"/>
      </patternFill>
    </fill>
    <fill>
      <patternFill patternType="solid">
        <fgColor rgb="FF99BFE3"/>
        <bgColor indexed="64"/>
      </patternFill>
    </fill>
    <fill>
      <patternFill patternType="solid">
        <fgColor rgb="FF005EB8"/>
        <bgColor indexed="64"/>
      </patternFill>
    </fill>
    <fill>
      <patternFill patternType="solid">
        <fgColor rgb="FFE8EDEE"/>
        <bgColor indexed="64"/>
      </patternFill>
    </fill>
    <fill>
      <patternFill patternType="solid">
        <fgColor rgb="FF005EB8"/>
        <bgColor rgb="FF000000"/>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bottom/>
      <diagonal/>
    </border>
    <border>
      <left style="thin">
        <color theme="0"/>
      </left>
      <right style="thin">
        <color indexed="64"/>
      </right>
      <top style="thin">
        <color indexed="64"/>
      </top>
      <bottom style="thin">
        <color theme="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theme="0"/>
      </left>
      <right style="thin">
        <color theme="0"/>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15">
    <xf numFmtId="0" fontId="0" fillId="0" borderId="0"/>
    <xf numFmtId="0" fontId="2" fillId="0" borderId="0"/>
    <xf numFmtId="0" fontId="6" fillId="0" borderId="0"/>
    <xf numFmtId="0" fontId="8" fillId="0" borderId="0"/>
    <xf numFmtId="0" fontId="12" fillId="0" borderId="0" applyNumberFormat="0" applyFill="0" applyBorder="0" applyAlignment="0" applyProtection="0"/>
    <xf numFmtId="0" fontId="13" fillId="0" borderId="0"/>
    <xf numFmtId="44" fontId="7" fillId="0" borderId="0" applyFont="0" applyFill="0" applyBorder="0" applyAlignment="0" applyProtection="0"/>
    <xf numFmtId="0" fontId="7" fillId="0" borderId="0"/>
    <xf numFmtId="0" fontId="7" fillId="0" borderId="0"/>
    <xf numFmtId="0" fontId="7" fillId="0" borderId="0"/>
    <xf numFmtId="0" fontId="8" fillId="0" borderId="0"/>
    <xf numFmtId="0" fontId="20" fillId="0" borderId="0"/>
    <xf numFmtId="0" fontId="13" fillId="0" borderId="0"/>
    <xf numFmtId="0" fontId="21" fillId="0" borderId="0"/>
    <xf numFmtId="44" fontId="7" fillId="0" borderId="0" applyFont="0" applyFill="0" applyBorder="0" applyAlignment="0" applyProtection="0"/>
  </cellStyleXfs>
  <cellXfs count="497">
    <xf numFmtId="0" fontId="0" fillId="0" borderId="0" xfId="0"/>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7" fillId="4" borderId="0" xfId="0" applyFont="1" applyFill="1"/>
    <xf numFmtId="0" fontId="7" fillId="3" borderId="1" xfId="0" applyFont="1" applyFill="1" applyBorder="1" applyProtection="1">
      <protection locked="0"/>
    </xf>
    <xf numFmtId="0" fontId="3" fillId="3" borderId="7"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7" fillId="3" borderId="11" xfId="0" applyFont="1" applyFill="1" applyBorder="1" applyProtection="1">
      <protection locked="0"/>
    </xf>
    <xf numFmtId="0" fontId="7" fillId="3" borderId="12" xfId="0" applyFont="1" applyFill="1" applyBorder="1" applyProtection="1">
      <protection locked="0"/>
    </xf>
    <xf numFmtId="0" fontId="7" fillId="4" borderId="13" xfId="0" applyFont="1" applyFill="1" applyBorder="1" applyProtection="1">
      <protection locked="0"/>
    </xf>
    <xf numFmtId="0" fontId="3" fillId="3" borderId="0" xfId="1" applyFont="1" applyFill="1" applyAlignment="1">
      <alignment horizontal="center" vertical="center" wrapText="1"/>
    </xf>
    <xf numFmtId="0" fontId="7" fillId="3" borderId="15" xfId="0" applyFont="1" applyFill="1" applyBorder="1" applyProtection="1">
      <protection locked="0"/>
    </xf>
    <xf numFmtId="0" fontId="3" fillId="2" borderId="16" xfId="1" applyFont="1" applyFill="1" applyBorder="1" applyAlignment="1">
      <alignment horizontal="center" vertical="center" wrapText="1"/>
    </xf>
    <xf numFmtId="0" fontId="7" fillId="3" borderId="7" xfId="0" applyFont="1" applyFill="1" applyBorder="1" applyProtection="1">
      <protection locked="0"/>
    </xf>
    <xf numFmtId="0" fontId="7" fillId="3" borderId="0" xfId="0" applyFont="1" applyFill="1" applyAlignment="1" applyProtection="1">
      <alignment horizontal="center" vertical="center"/>
      <protection locked="0"/>
    </xf>
    <xf numFmtId="0" fontId="7" fillId="4" borderId="0" xfId="0" applyFont="1" applyFill="1" applyProtection="1">
      <protection locked="0"/>
    </xf>
    <xf numFmtId="0" fontId="7" fillId="3" borderId="17" xfId="0" applyFont="1" applyFill="1" applyBorder="1" applyAlignment="1" applyProtection="1">
      <alignment horizontal="center" vertical="center"/>
      <protection locked="0"/>
    </xf>
    <xf numFmtId="0" fontId="7" fillId="4" borderId="18" xfId="0" applyFont="1" applyFill="1" applyBorder="1" applyProtection="1">
      <protection locked="0"/>
    </xf>
    <xf numFmtId="0" fontId="7" fillId="3" borderId="12" xfId="0" applyFont="1" applyFill="1" applyBorder="1" applyAlignment="1" applyProtection="1">
      <alignment horizontal="center" vertical="center"/>
      <protection locked="0"/>
    </xf>
    <xf numFmtId="0" fontId="11" fillId="2" borderId="8"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7" fillId="4" borderId="11" xfId="0" applyFont="1" applyFill="1" applyBorder="1" applyProtection="1">
      <protection locked="0"/>
    </xf>
    <xf numFmtId="0" fontId="7" fillId="3" borderId="20" xfId="0" applyFont="1" applyFill="1" applyBorder="1" applyAlignment="1" applyProtection="1">
      <alignment horizontal="center" vertical="center"/>
      <protection locked="0"/>
    </xf>
    <xf numFmtId="0" fontId="7" fillId="4" borderId="21" xfId="0" applyFont="1" applyFill="1" applyBorder="1" applyProtection="1">
      <protection locked="0"/>
    </xf>
    <xf numFmtId="0" fontId="11" fillId="2" borderId="1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7" fillId="3" borderId="13" xfId="0" applyFont="1" applyFill="1" applyBorder="1" applyProtection="1">
      <protection locked="0"/>
    </xf>
    <xf numFmtId="0" fontId="0" fillId="3" borderId="0" xfId="0" applyFill="1"/>
    <xf numFmtId="0" fontId="7" fillId="3" borderId="19" xfId="0" applyFont="1" applyFill="1" applyBorder="1" applyProtection="1">
      <protection locked="0"/>
    </xf>
    <xf numFmtId="0" fontId="14" fillId="5" borderId="0" xfId="0" applyFont="1" applyFill="1" applyProtection="1">
      <protection locked="0"/>
    </xf>
    <xf numFmtId="0" fontId="14" fillId="7" borderId="0" xfId="0" applyFont="1" applyFill="1" applyProtection="1">
      <protection locked="0"/>
    </xf>
    <xf numFmtId="0" fontId="16" fillId="0" borderId="0" xfId="3" applyFont="1"/>
    <xf numFmtId="0" fontId="17" fillId="0" borderId="0" xfId="0" applyFont="1"/>
    <xf numFmtId="0" fontId="14" fillId="0" borderId="0" xfId="0" applyFont="1" applyProtection="1">
      <protection locked="0"/>
    </xf>
    <xf numFmtId="0" fontId="15" fillId="3" borderId="0" xfId="1" applyFont="1" applyFill="1" applyAlignment="1" applyProtection="1">
      <alignment vertical="center"/>
      <protection locked="0"/>
    </xf>
    <xf numFmtId="0" fontId="18" fillId="0" borderId="0" xfId="0" applyFont="1"/>
    <xf numFmtId="164" fontId="19" fillId="0" borderId="0" xfId="0" applyNumberFormat="1" applyFont="1" applyAlignment="1">
      <alignment horizontal="center" vertical="center"/>
    </xf>
    <xf numFmtId="0" fontId="1" fillId="5" borderId="0" xfId="0" applyFont="1" applyFill="1" applyProtection="1">
      <protection locked="0"/>
    </xf>
    <xf numFmtId="0" fontId="1" fillId="0" borderId="0" xfId="0" applyFont="1" applyProtection="1">
      <protection locked="0"/>
    </xf>
    <xf numFmtId="0" fontId="22" fillId="8" borderId="0" xfId="0" applyFont="1" applyFill="1"/>
    <xf numFmtId="0" fontId="22" fillId="0" borderId="0" xfId="0" applyFont="1"/>
    <xf numFmtId="0" fontId="25" fillId="0" borderId="0" xfId="0" applyFont="1"/>
    <xf numFmtId="0" fontId="22" fillId="3" borderId="24" xfId="0" applyFont="1" applyFill="1" applyBorder="1"/>
    <xf numFmtId="0" fontId="22" fillId="0" borderId="24" xfId="0" applyFont="1" applyBorder="1"/>
    <xf numFmtId="0" fontId="22" fillId="9" borderId="0" xfId="0" applyFont="1" applyFill="1" applyAlignment="1">
      <alignment vertical="center" wrapText="1"/>
    </xf>
    <xf numFmtId="0" fontId="22" fillId="3" borderId="0" xfId="0" applyFont="1" applyFill="1"/>
    <xf numFmtId="0" fontId="26" fillId="3" borderId="0" xfId="0" applyFont="1" applyFill="1" applyAlignment="1">
      <alignment horizontal="left" vertical="center" wrapText="1"/>
    </xf>
    <xf numFmtId="14" fontId="28" fillId="3" borderId="0" xfId="0" applyNumberFormat="1" applyFont="1" applyFill="1" applyAlignment="1">
      <alignment horizontal="right" vertical="center"/>
    </xf>
    <xf numFmtId="0" fontId="22" fillId="0" borderId="0" xfId="0" applyFont="1" applyAlignment="1">
      <alignment vertical="top"/>
    </xf>
    <xf numFmtId="0" fontId="22" fillId="9" borderId="0" xfId="0" applyFont="1" applyFill="1" applyAlignment="1">
      <alignment vertical="top" wrapText="1"/>
    </xf>
    <xf numFmtId="0" fontId="22" fillId="0" borderId="0" xfId="0" applyFont="1" applyAlignment="1">
      <alignment vertical="center"/>
    </xf>
    <xf numFmtId="0" fontId="22" fillId="5" borderId="0" xfId="0" applyFont="1" applyFill="1" applyAlignment="1" applyProtection="1">
      <alignment vertical="center"/>
      <protection locked="0"/>
    </xf>
    <xf numFmtId="0" fontId="22" fillId="0" borderId="0" xfId="0" applyFont="1" applyAlignment="1" applyProtection="1">
      <alignment vertical="center"/>
      <protection locked="0"/>
    </xf>
    <xf numFmtId="0" fontId="22" fillId="7" borderId="0" xfId="0" applyFont="1" applyFill="1" applyAlignment="1" applyProtection="1">
      <alignment vertical="center"/>
      <protection locked="0"/>
    </xf>
    <xf numFmtId="0" fontId="32" fillId="0" borderId="0" xfId="1" applyFont="1" applyAlignment="1" applyProtection="1">
      <alignment vertical="center"/>
      <protection locked="0"/>
    </xf>
    <xf numFmtId="0" fontId="33" fillId="0" borderId="10" xfId="1" applyFont="1" applyBorder="1" applyAlignment="1" applyProtection="1">
      <alignment horizontal="center" vertical="center"/>
      <protection locked="0"/>
    </xf>
    <xf numFmtId="0" fontId="33" fillId="0" borderId="11" xfId="1" applyFont="1" applyBorder="1" applyAlignment="1" applyProtection="1">
      <alignment horizontal="center" vertical="center"/>
      <protection locked="0"/>
    </xf>
    <xf numFmtId="0" fontId="33" fillId="0" borderId="11" xfId="1" applyFont="1" applyBorder="1" applyAlignment="1" applyProtection="1">
      <alignment horizontal="center" vertical="center" wrapText="1"/>
      <protection locked="0"/>
    </xf>
    <xf numFmtId="0" fontId="33" fillId="0" borderId="0" xfId="1" applyFont="1" applyAlignment="1" applyProtection="1">
      <alignment horizontal="center" vertical="center" wrapText="1"/>
      <protection locked="0"/>
    </xf>
    <xf numFmtId="0" fontId="33" fillId="0" borderId="0" xfId="1" applyFont="1" applyAlignment="1" applyProtection="1">
      <alignment horizontal="center" vertical="center"/>
      <protection locked="0"/>
    </xf>
    <xf numFmtId="0" fontId="33" fillId="0" borderId="13" xfId="1" applyFont="1" applyBorder="1" applyAlignment="1" applyProtection="1">
      <alignment horizontal="center" vertical="center"/>
      <protection locked="0"/>
    </xf>
    <xf numFmtId="0" fontId="34" fillId="3" borderId="0" xfId="1" applyFont="1" applyFill="1" applyAlignment="1">
      <alignment vertical="center"/>
    </xf>
    <xf numFmtId="0" fontId="34" fillId="3" borderId="0" xfId="1" applyFont="1" applyFill="1" applyAlignment="1" applyProtection="1">
      <alignment vertical="center"/>
      <protection locked="0"/>
    </xf>
    <xf numFmtId="0" fontId="33" fillId="0" borderId="10" xfId="1" applyFont="1" applyBorder="1" applyAlignment="1" applyProtection="1">
      <alignment vertical="center"/>
      <protection locked="0"/>
    </xf>
    <xf numFmtId="0" fontId="33" fillId="0" borderId="0" xfId="1" applyFont="1" applyAlignment="1" applyProtection="1">
      <alignment vertical="center"/>
      <protection locked="0"/>
    </xf>
    <xf numFmtId="0" fontId="33" fillId="0" borderId="11" xfId="1" applyFont="1" applyBorder="1" applyAlignment="1" applyProtection="1">
      <alignment vertical="center"/>
      <protection locked="0"/>
    </xf>
    <xf numFmtId="0" fontId="35" fillId="0" borderId="13" xfId="4" applyFont="1" applyBorder="1" applyAlignment="1" applyProtection="1">
      <alignment vertical="center"/>
      <protection locked="0"/>
    </xf>
    <xf numFmtId="0" fontId="35" fillId="0" borderId="0" xfId="4" applyFont="1" applyBorder="1" applyAlignment="1" applyProtection="1">
      <alignment vertical="center"/>
      <protection locked="0"/>
    </xf>
    <xf numFmtId="0" fontId="33" fillId="0" borderId="0" xfId="1" applyFont="1" applyAlignment="1" applyProtection="1">
      <alignment horizontal="left" vertical="center"/>
      <protection locked="0"/>
    </xf>
    <xf numFmtId="0" fontId="35" fillId="0" borderId="11" xfId="4" applyFont="1" applyBorder="1" applyAlignment="1" applyProtection="1">
      <alignment vertical="center"/>
      <protection locked="0"/>
    </xf>
    <xf numFmtId="0" fontId="35" fillId="0" borderId="0" xfId="4" applyFont="1" applyBorder="1" applyAlignment="1" applyProtection="1">
      <alignment horizontal="left" vertical="center"/>
      <protection locked="0"/>
    </xf>
    <xf numFmtId="0" fontId="33" fillId="0" borderId="13" xfId="1" applyFont="1" applyBorder="1" applyAlignment="1" applyProtection="1">
      <alignment vertical="center"/>
      <protection locked="0"/>
    </xf>
    <xf numFmtId="0" fontId="33" fillId="3" borderId="11" xfId="1" applyFont="1" applyFill="1" applyBorder="1" applyAlignment="1" applyProtection="1">
      <alignment horizontal="center" vertical="center"/>
      <protection locked="0"/>
    </xf>
    <xf numFmtId="0" fontId="37" fillId="0" borderId="0" xfId="0" applyFont="1" applyAlignment="1">
      <alignment horizontal="center" vertical="center"/>
    </xf>
    <xf numFmtId="0" fontId="37" fillId="0" borderId="0" xfId="0" applyFont="1" applyAlignment="1">
      <alignment horizontal="center"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36" fillId="0" borderId="0" xfId="1" applyFont="1" applyAlignment="1" applyProtection="1">
      <alignment horizontal="center" vertical="center"/>
      <protection locked="0"/>
    </xf>
    <xf numFmtId="0" fontId="22" fillId="5" borderId="0" xfId="0" applyFont="1" applyFill="1"/>
    <xf numFmtId="0" fontId="22" fillId="5" borderId="0" xfId="0" applyFont="1" applyFill="1" applyProtection="1">
      <protection locked="0"/>
    </xf>
    <xf numFmtId="0" fontId="22" fillId="7" borderId="0" xfId="0" applyFont="1" applyFill="1" applyProtection="1">
      <protection locked="0"/>
    </xf>
    <xf numFmtId="0" fontId="32" fillId="0" borderId="0" xfId="1" applyFont="1" applyAlignment="1">
      <alignment vertical="center"/>
    </xf>
    <xf numFmtId="0" fontId="27" fillId="9" borderId="0" xfId="0" applyFont="1" applyFill="1" applyAlignment="1">
      <alignment horizontal="center" vertical="center" wrapText="1"/>
    </xf>
    <xf numFmtId="0" fontId="42" fillId="0" borderId="0" xfId="0" applyFont="1" applyAlignment="1">
      <alignment wrapText="1"/>
    </xf>
    <xf numFmtId="0" fontId="22" fillId="0" borderId="0" xfId="0" applyFont="1" applyProtection="1">
      <protection locked="0"/>
    </xf>
    <xf numFmtId="0" fontId="43" fillId="0" borderId="0" xfId="1" applyFont="1" applyAlignment="1" applyProtection="1">
      <alignment vertical="center"/>
      <protection locked="0"/>
    </xf>
    <xf numFmtId="0" fontId="42"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164" fontId="42" fillId="0" borderId="0" xfId="0" applyNumberFormat="1" applyFont="1" applyAlignment="1">
      <alignment horizontal="center" vertical="center"/>
    </xf>
    <xf numFmtId="164" fontId="18" fillId="0" borderId="0" xfId="0" applyNumberFormat="1" applyFont="1" applyAlignment="1">
      <alignment horizontal="center" vertical="center"/>
    </xf>
    <xf numFmtId="0" fontId="44" fillId="0" borderId="0" xfId="0" applyFont="1" applyAlignment="1">
      <alignment horizontal="left" vertical="center"/>
    </xf>
    <xf numFmtId="0" fontId="42" fillId="0" borderId="0" xfId="0" applyFont="1" applyAlignment="1">
      <alignment vertical="center" wrapText="1"/>
    </xf>
    <xf numFmtId="0" fontId="45" fillId="0" borderId="0" xfId="0" applyFont="1" applyAlignment="1">
      <alignment horizontal="center" vertical="center"/>
    </xf>
    <xf numFmtId="0" fontId="46" fillId="0" borderId="0" xfId="0" applyFont="1" applyAlignment="1">
      <alignment horizontal="center" vertical="center"/>
    </xf>
    <xf numFmtId="0" fontId="18" fillId="0" borderId="1" xfId="0" applyFont="1" applyBorder="1" applyAlignment="1">
      <alignment horizontal="center" vertical="center"/>
    </xf>
    <xf numFmtId="164"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48" fillId="0" borderId="0" xfId="0" applyFont="1" applyAlignment="1">
      <alignment horizontal="right" vertical="center" wrapText="1"/>
    </xf>
    <xf numFmtId="0" fontId="49" fillId="0" borderId="0" xfId="0" applyFont="1" applyAlignment="1">
      <alignment horizontal="center" vertical="center" wrapText="1"/>
    </xf>
    <xf numFmtId="0" fontId="42" fillId="0" borderId="0" xfId="0" applyFont="1" applyAlignment="1">
      <alignment horizontal="center" vertical="center"/>
    </xf>
    <xf numFmtId="164" fontId="42" fillId="0" borderId="0" xfId="0" applyNumberFormat="1" applyFont="1" applyAlignment="1">
      <alignment horizontal="center" vertical="center" wrapText="1"/>
    </xf>
    <xf numFmtId="164" fontId="18" fillId="0" borderId="0" xfId="0" applyNumberFormat="1" applyFont="1" applyAlignment="1">
      <alignment horizontal="right" vertical="center"/>
    </xf>
    <xf numFmtId="0" fontId="18" fillId="0" borderId="1" xfId="0" quotePrefix="1" applyFont="1" applyBorder="1" applyAlignment="1">
      <alignment horizontal="center" vertical="center" wrapText="1"/>
    </xf>
    <xf numFmtId="164" fontId="18" fillId="3" borderId="0" xfId="0" applyNumberFormat="1" applyFont="1" applyFill="1" applyAlignment="1">
      <alignment vertical="center"/>
    </xf>
    <xf numFmtId="0" fontId="46" fillId="0" borderId="0" xfId="0" applyFont="1" applyAlignment="1">
      <alignment vertical="center"/>
    </xf>
    <xf numFmtId="0" fontId="31" fillId="0" borderId="0" xfId="0" applyFont="1" applyBorder="1" applyAlignment="1">
      <alignment vertical="top" wrapText="1"/>
    </xf>
    <xf numFmtId="0" fontId="31" fillId="0" borderId="0" xfId="0" applyFont="1" applyBorder="1" applyAlignment="1">
      <alignment vertical="top"/>
    </xf>
    <xf numFmtId="0" fontId="1" fillId="0" borderId="0" xfId="0" applyFont="1" applyBorder="1"/>
    <xf numFmtId="0" fontId="22" fillId="11" borderId="0" xfId="0" applyFont="1" applyFill="1"/>
    <xf numFmtId="0" fontId="39" fillId="0" borderId="0" xfId="0" applyFont="1" applyAlignment="1">
      <alignment vertical="top"/>
    </xf>
    <xf numFmtId="0" fontId="31" fillId="13" borderId="32" xfId="0" applyFont="1" applyFill="1" applyBorder="1" applyAlignment="1">
      <alignment horizontal="center" vertical="center" wrapText="1"/>
    </xf>
    <xf numFmtId="0" fontId="31" fillId="13" borderId="34" xfId="0" applyFont="1" applyFill="1" applyBorder="1" applyAlignment="1">
      <alignment horizontal="center" vertical="center" wrapText="1"/>
    </xf>
    <xf numFmtId="0" fontId="31" fillId="13" borderId="40"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16" xfId="0" applyFont="1" applyFill="1" applyBorder="1" applyAlignment="1">
      <alignment horizontal="center" vertical="center" wrapText="1"/>
    </xf>
    <xf numFmtId="0" fontId="30" fillId="13" borderId="1" xfId="0" quotePrefix="1" applyFont="1" applyFill="1" applyBorder="1" applyAlignment="1">
      <alignment horizontal="center" vertical="center" wrapText="1"/>
    </xf>
    <xf numFmtId="0" fontId="30" fillId="13" borderId="22" xfId="0" applyFont="1" applyFill="1" applyBorder="1" applyAlignment="1">
      <alignment horizontal="center" vertical="center" wrapText="1"/>
    </xf>
    <xf numFmtId="0" fontId="30" fillId="13" borderId="22" xfId="0" quotePrefix="1" applyFont="1" applyFill="1" applyBorder="1" applyAlignment="1">
      <alignment horizontal="center" vertical="center" wrapText="1"/>
    </xf>
    <xf numFmtId="0" fontId="30" fillId="13" borderId="4" xfId="0" applyFont="1" applyFill="1" applyBorder="1" applyAlignment="1">
      <alignment horizontal="center" vertical="center" wrapText="1"/>
    </xf>
    <xf numFmtId="0" fontId="30" fillId="13" borderId="12"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0" fillId="13" borderId="29" xfId="0" quotePrefix="1" applyFont="1" applyFill="1" applyBorder="1" applyAlignment="1">
      <alignment horizontal="center" vertical="center" wrapText="1"/>
    </xf>
    <xf numFmtId="0" fontId="30" fillId="13" borderId="11" xfId="0" applyFont="1" applyFill="1" applyBorder="1" applyAlignment="1">
      <alignment horizontal="center" vertical="center" wrapText="1"/>
    </xf>
    <xf numFmtId="0" fontId="30" fillId="14" borderId="16" xfId="0" applyFont="1" applyFill="1" applyBorder="1" applyAlignment="1">
      <alignment horizontal="center" vertical="center" wrapText="1"/>
    </xf>
    <xf numFmtId="0" fontId="30" fillId="14" borderId="20" xfId="0" quotePrefix="1" applyFont="1" applyFill="1" applyBorder="1" applyAlignment="1">
      <alignment horizontal="center" vertical="center" wrapText="1"/>
    </xf>
    <xf numFmtId="0" fontId="30" fillId="14" borderId="29" xfId="0" quotePrefix="1" applyFont="1" applyFill="1" applyBorder="1" applyAlignment="1">
      <alignment horizontal="center" vertical="center" wrapText="1"/>
    </xf>
    <xf numFmtId="0" fontId="30" fillId="14" borderId="3"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0" fillId="14" borderId="22" xfId="0" applyFont="1" applyFill="1" applyBorder="1" applyAlignment="1">
      <alignment horizontal="center" vertical="center" wrapText="1"/>
    </xf>
    <xf numFmtId="0" fontId="30" fillId="14" borderId="21" xfId="0" applyFont="1" applyFill="1" applyBorder="1" applyAlignment="1">
      <alignment horizontal="center" vertical="center" wrapText="1"/>
    </xf>
    <xf numFmtId="0" fontId="30" fillId="14" borderId="22" xfId="0" quotePrefix="1"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13" xfId="0" applyFont="1" applyFill="1" applyBorder="1" applyAlignment="1">
      <alignment horizontal="center" vertical="center" wrapText="1"/>
    </xf>
    <xf numFmtId="0" fontId="42" fillId="0" borderId="19" xfId="1" applyFont="1" applyBorder="1" applyAlignment="1" applyProtection="1">
      <alignment horizontal="left" vertical="center" wrapText="1"/>
      <protection locked="0"/>
    </xf>
    <xf numFmtId="0" fontId="22" fillId="11" borderId="0" xfId="0" applyFont="1" applyFill="1" applyAlignment="1" applyProtection="1">
      <alignment vertical="center"/>
      <protection locked="0"/>
    </xf>
    <xf numFmtId="0" fontId="41" fillId="6" borderId="2" xfId="0" applyFont="1" applyFill="1" applyBorder="1" applyAlignment="1">
      <alignment horizontal="center" vertical="center" wrapText="1"/>
    </xf>
    <xf numFmtId="0" fontId="41" fillId="15" borderId="3" xfId="1" applyFont="1" applyFill="1" applyBorder="1" applyAlignment="1">
      <alignment horizontal="center" vertical="center" wrapText="1"/>
    </xf>
    <xf numFmtId="0" fontId="30" fillId="0" borderId="0" xfId="0" applyFont="1" applyAlignment="1">
      <alignment vertical="center" wrapText="1"/>
    </xf>
    <xf numFmtId="0" fontId="55"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40" fillId="0" borderId="3" xfId="0" applyFont="1" applyBorder="1" applyAlignment="1">
      <alignment horizontal="center" vertical="center" wrapText="1"/>
    </xf>
    <xf numFmtId="0" fontId="30" fillId="0" borderId="11" xfId="0" applyFont="1" applyBorder="1" applyAlignment="1">
      <alignment horizontal="center" vertical="center"/>
    </xf>
    <xf numFmtId="0" fontId="31" fillId="0" borderId="3" xfId="0" applyFont="1" applyBorder="1" applyAlignment="1">
      <alignment horizontal="center" vertical="center"/>
    </xf>
    <xf numFmtId="0" fontId="31" fillId="0" borderId="11" xfId="0" applyFont="1" applyBorder="1" applyAlignment="1">
      <alignment horizontal="center" vertical="center"/>
    </xf>
    <xf numFmtId="0" fontId="31" fillId="0" borderId="4" xfId="0" applyFont="1" applyBorder="1" applyAlignment="1">
      <alignment horizontal="center" vertical="center"/>
    </xf>
    <xf numFmtId="0" fontId="31" fillId="0" borderId="13" xfId="0" applyFont="1" applyBorder="1" applyAlignment="1">
      <alignment horizontal="center" vertical="center"/>
    </xf>
    <xf numFmtId="0" fontId="30" fillId="0" borderId="13" xfId="0" applyFont="1" applyBorder="1" applyAlignment="1">
      <alignment horizontal="center" vertical="center"/>
    </xf>
    <xf numFmtId="0" fontId="23" fillId="6" borderId="0" xfId="0" applyFont="1" applyFill="1" applyAlignment="1" applyProtection="1">
      <alignment vertical="center"/>
      <protection locked="0"/>
    </xf>
    <xf numFmtId="0" fontId="7" fillId="0" borderId="0" xfId="0" applyFont="1" applyAlignment="1">
      <alignment vertical="center"/>
    </xf>
    <xf numFmtId="164" fontId="7" fillId="0" borderId="0" xfId="0" applyNumberFormat="1" applyFont="1" applyAlignment="1">
      <alignment horizontal="center" vertical="center"/>
    </xf>
    <xf numFmtId="0" fontId="59" fillId="0" borderId="0" xfId="1" applyFont="1" applyAlignment="1">
      <alignment vertical="center"/>
    </xf>
    <xf numFmtId="0" fontId="30" fillId="0" borderId="23" xfId="0" applyFont="1" applyBorder="1" applyProtection="1">
      <protection locked="0"/>
    </xf>
    <xf numFmtId="0" fontId="30" fillId="0" borderId="23" xfId="0" applyFont="1" applyBorder="1"/>
    <xf numFmtId="0" fontId="30" fillId="9" borderId="0" xfId="0" applyFont="1" applyFill="1" applyAlignment="1">
      <alignment horizontal="center" vertical="center" wrapText="1"/>
    </xf>
    <xf numFmtId="0" fontId="58" fillId="0" borderId="0" xfId="0" applyFont="1" applyAlignment="1">
      <alignment horizontal="center" vertical="center"/>
    </xf>
    <xf numFmtId="0" fontId="39" fillId="0" borderId="0" xfId="0" applyFont="1" applyAlignment="1"/>
    <xf numFmtId="0" fontId="7" fillId="0" borderId="33" xfId="0" applyFont="1" applyBorder="1" applyAlignment="1"/>
    <xf numFmtId="0" fontId="7" fillId="0" borderId="34" xfId="0" applyFont="1" applyBorder="1" applyAlignment="1"/>
    <xf numFmtId="0" fontId="7" fillId="0" borderId="36" xfId="0" applyFont="1" applyBorder="1" applyAlignment="1"/>
    <xf numFmtId="0" fontId="7" fillId="0" borderId="40" xfId="0" applyFont="1" applyBorder="1" applyAlignment="1"/>
    <xf numFmtId="0" fontId="7" fillId="0" borderId="0" xfId="0" applyFont="1" applyAlignment="1"/>
    <xf numFmtId="165" fontId="40" fillId="0" borderId="0" xfId="0" applyNumberFormat="1" applyFont="1" applyBorder="1" applyAlignment="1"/>
    <xf numFmtId="0" fontId="1" fillId="12" borderId="0" xfId="0" applyFont="1" applyFill="1" applyAlignment="1"/>
    <xf numFmtId="0" fontId="22" fillId="3" borderId="0" xfId="0" applyFont="1" applyFill="1" applyAlignment="1"/>
    <xf numFmtId="0" fontId="23" fillId="6" borderId="0" xfId="0" applyFont="1" applyFill="1" applyAlignment="1"/>
    <xf numFmtId="0" fontId="23" fillId="6" borderId="0" xfId="0" applyFont="1" applyFill="1" applyAlignment="1" applyProtection="1">
      <protection locked="0"/>
    </xf>
    <xf numFmtId="0" fontId="22" fillId="6" borderId="0" xfId="0" applyFont="1" applyFill="1" applyAlignment="1"/>
    <xf numFmtId="0" fontId="40" fillId="0" borderId="0" xfId="0" applyFont="1" applyBorder="1" applyAlignment="1">
      <alignment vertical="center" wrapText="1"/>
    </xf>
    <xf numFmtId="0" fontId="42" fillId="0" borderId="0" xfId="0" applyFont="1" applyAlignment="1"/>
    <xf numFmtId="10" fontId="40" fillId="0" borderId="0" xfId="0" applyNumberFormat="1" applyFont="1" applyBorder="1" applyAlignment="1"/>
    <xf numFmtId="166" fontId="7" fillId="0" borderId="0" xfId="0" applyNumberFormat="1" applyFont="1" applyAlignment="1"/>
    <xf numFmtId="0" fontId="41" fillId="3" borderId="0" xfId="0" applyFont="1" applyFill="1" applyAlignment="1"/>
    <xf numFmtId="0" fontId="7" fillId="0" borderId="35" xfId="0" applyFont="1" applyBorder="1" applyAlignment="1"/>
    <xf numFmtId="164" fontId="7" fillId="0" borderId="32" xfId="0" applyNumberFormat="1" applyFont="1" applyBorder="1" applyAlignment="1"/>
    <xf numFmtId="0" fontId="41" fillId="10" borderId="14" xfId="9" applyFont="1" applyFill="1" applyBorder="1" applyAlignment="1">
      <alignment horizontal="center" vertical="center" wrapText="1"/>
    </xf>
    <xf numFmtId="0" fontId="41" fillId="10" borderId="28" xfId="9" applyFont="1" applyFill="1" applyBorder="1" applyAlignment="1">
      <alignment horizontal="center" vertical="center" wrapText="1"/>
    </xf>
    <xf numFmtId="0" fontId="40" fillId="0" borderId="30" xfId="0" applyFont="1" applyBorder="1" applyAlignment="1"/>
    <xf numFmtId="0" fontId="7" fillId="0" borderId="48" xfId="0" applyFont="1" applyBorder="1" applyAlignment="1"/>
    <xf numFmtId="0" fontId="39" fillId="0" borderId="37" xfId="0" applyFont="1" applyBorder="1" applyAlignment="1"/>
    <xf numFmtId="0" fontId="39" fillId="0" borderId="57" xfId="0" applyFont="1" applyBorder="1" applyAlignment="1"/>
    <xf numFmtId="0" fontId="39" fillId="0" borderId="44" xfId="0" applyFont="1" applyBorder="1" applyAlignment="1"/>
    <xf numFmtId="0" fontId="39" fillId="0" borderId="49" xfId="0" applyFont="1" applyBorder="1" applyAlignment="1"/>
    <xf numFmtId="0" fontId="41" fillId="10" borderId="25" xfId="9" applyFont="1" applyFill="1" applyBorder="1" applyAlignment="1">
      <alignment horizontal="center" vertical="center" wrapText="1"/>
    </xf>
    <xf numFmtId="0" fontId="22" fillId="11" borderId="0" xfId="0" applyFont="1" applyFill="1" applyAlignment="1">
      <alignment horizontal="right" vertical="center" wrapText="1"/>
    </xf>
    <xf numFmtId="0" fontId="22" fillId="11" borderId="0" xfId="0" applyFont="1" applyFill="1" applyAlignment="1">
      <alignment vertical="center" wrapText="1"/>
    </xf>
    <xf numFmtId="0" fontId="22" fillId="11" borderId="0" xfId="0" applyFont="1" applyFill="1" applyBorder="1" applyAlignment="1">
      <alignment horizontal="right" vertical="center" wrapText="1"/>
    </xf>
    <xf numFmtId="0" fontId="22" fillId="11" borderId="0" xfId="0" applyFont="1" applyFill="1" applyBorder="1" applyAlignment="1">
      <alignment vertical="center" wrapText="1"/>
    </xf>
    <xf numFmtId="0" fontId="22" fillId="11" borderId="0" xfId="0" applyFont="1" applyFill="1" applyBorder="1" applyAlignment="1">
      <alignment horizontal="left" vertical="center" wrapText="1"/>
    </xf>
    <xf numFmtId="0" fontId="30" fillId="11" borderId="0" xfId="0" applyFont="1" applyFill="1" applyBorder="1" applyAlignment="1">
      <alignment horizontal="right" vertical="center" wrapText="1"/>
    </xf>
    <xf numFmtId="0" fontId="29" fillId="11" borderId="0" xfId="0" applyFont="1" applyFill="1" applyBorder="1" applyAlignment="1">
      <alignment vertical="center" wrapText="1"/>
    </xf>
    <xf numFmtId="0" fontId="22" fillId="11" borderId="0" xfId="0" applyFont="1" applyFill="1" applyAlignment="1">
      <alignment horizontal="left" vertical="center" wrapText="1"/>
    </xf>
    <xf numFmtId="0" fontId="22" fillId="11" borderId="30" xfId="0" applyFont="1" applyFill="1" applyBorder="1" applyAlignment="1">
      <alignment horizontal="left" vertical="center" wrapText="1"/>
    </xf>
    <xf numFmtId="0" fontId="22" fillId="11" borderId="47" xfId="0" applyFont="1" applyFill="1" applyBorder="1" applyAlignment="1">
      <alignment horizontal="left" vertical="center" wrapText="1"/>
    </xf>
    <xf numFmtId="0" fontId="30" fillId="11" borderId="47" xfId="0" applyFont="1" applyFill="1" applyBorder="1" applyAlignment="1">
      <alignment horizontal="center"/>
    </xf>
    <xf numFmtId="0" fontId="22" fillId="11" borderId="37" xfId="0" applyFont="1" applyFill="1" applyBorder="1" applyAlignment="1">
      <alignment horizontal="right" vertical="center" wrapText="1"/>
    </xf>
    <xf numFmtId="0" fontId="30" fillId="11" borderId="37" xfId="0" applyFont="1" applyFill="1" applyBorder="1" applyAlignment="1">
      <alignment horizontal="right" vertical="center" wrapText="1"/>
    </xf>
    <xf numFmtId="0" fontId="29" fillId="11" borderId="57" xfId="0" applyFont="1" applyFill="1" applyBorder="1" applyAlignment="1">
      <alignment vertical="center" wrapText="1"/>
    </xf>
    <xf numFmtId="0" fontId="22" fillId="11" borderId="57" xfId="0" applyFont="1" applyFill="1" applyBorder="1" applyAlignment="1">
      <alignment vertical="center" wrapText="1"/>
    </xf>
    <xf numFmtId="0" fontId="22" fillId="11" borderId="44" xfId="0" applyFont="1" applyFill="1" applyBorder="1" applyAlignment="1">
      <alignment vertical="center" wrapText="1"/>
    </xf>
    <xf numFmtId="0" fontId="22" fillId="11" borderId="45" xfId="0" applyFont="1" applyFill="1" applyBorder="1" applyAlignment="1">
      <alignment vertical="center" wrapText="1"/>
    </xf>
    <xf numFmtId="0" fontId="22" fillId="11" borderId="45" xfId="0" applyFont="1" applyFill="1" applyBorder="1" applyAlignment="1">
      <alignment horizontal="left" vertical="center" wrapText="1"/>
    </xf>
    <xf numFmtId="0" fontId="22" fillId="11" borderId="49" xfId="0" applyFont="1" applyFill="1" applyBorder="1" applyAlignment="1">
      <alignment vertical="center" wrapText="1"/>
    </xf>
    <xf numFmtId="0" fontId="31" fillId="11" borderId="0" xfId="0" applyFont="1" applyFill="1" applyAlignment="1">
      <alignment vertical="center" wrapText="1"/>
    </xf>
    <xf numFmtId="0" fontId="30" fillId="11" borderId="0" xfId="0" applyFont="1" applyFill="1" applyAlignment="1">
      <alignment vertical="center" wrapText="1"/>
    </xf>
    <xf numFmtId="0" fontId="30" fillId="11" borderId="0" xfId="0" applyFont="1" applyFill="1" applyAlignment="1">
      <alignment horizontal="right" vertical="center" wrapText="1"/>
    </xf>
    <xf numFmtId="0" fontId="52" fillId="0" borderId="51" xfId="0" applyFont="1" applyBorder="1"/>
    <xf numFmtId="0" fontId="39" fillId="0" borderId="52" xfId="0" applyFont="1" applyBorder="1"/>
    <xf numFmtId="0" fontId="39" fillId="0" borderId="53" xfId="0" applyFont="1" applyBorder="1"/>
    <xf numFmtId="0" fontId="39" fillId="0" borderId="58" xfId="0" applyFont="1" applyBorder="1"/>
    <xf numFmtId="0" fontId="26" fillId="11" borderId="0" xfId="0" applyFont="1" applyFill="1" applyAlignment="1">
      <alignment horizontal="left" vertical="center" wrapText="1"/>
    </xf>
    <xf numFmtId="14" fontId="28" fillId="11" borderId="0" xfId="0" applyNumberFormat="1" applyFont="1" applyFill="1" applyAlignment="1">
      <alignment horizontal="right" vertical="center"/>
    </xf>
    <xf numFmtId="0" fontId="22" fillId="11" borderId="0" xfId="0" applyFont="1" applyFill="1" applyAlignment="1">
      <alignment horizontal="right" vertical="center"/>
    </xf>
    <xf numFmtId="0" fontId="22" fillId="11" borderId="24" xfId="0" applyFont="1" applyFill="1" applyBorder="1"/>
    <xf numFmtId="0" fontId="22" fillId="11" borderId="0" xfId="0" applyFont="1" applyFill="1" applyAlignment="1">
      <alignment vertical="top" wrapText="1"/>
    </xf>
    <xf numFmtId="0" fontId="22" fillId="11" borderId="0" xfId="0" applyFont="1" applyFill="1" applyBorder="1"/>
    <xf numFmtId="0" fontId="30" fillId="11" borderId="0" xfId="0" applyFont="1" applyFill="1" applyAlignment="1">
      <alignment horizontal="center" vertical="center"/>
    </xf>
    <xf numFmtId="0" fontId="22" fillId="11" borderId="0" xfId="0" applyFont="1" applyFill="1" applyAlignment="1">
      <alignment horizontal="center" vertical="center"/>
    </xf>
    <xf numFmtId="0" fontId="30" fillId="11" borderId="0" xfId="0" applyFont="1" applyFill="1" applyAlignment="1">
      <alignment vertical="center"/>
    </xf>
    <xf numFmtId="0" fontId="22" fillId="11" borderId="0" xfId="0" applyFont="1" applyFill="1" applyAlignment="1">
      <alignment vertical="center"/>
    </xf>
    <xf numFmtId="0" fontId="30" fillId="11" borderId="0" xfId="0" applyFont="1" applyFill="1" applyAlignment="1" applyProtection="1">
      <alignment horizontal="center" vertical="center"/>
      <protection locked="0"/>
    </xf>
    <xf numFmtId="0" fontId="30" fillId="11" borderId="0" xfId="0" applyFont="1" applyFill="1" applyAlignment="1" applyProtection="1">
      <alignment vertical="center"/>
      <protection locked="0"/>
    </xf>
    <xf numFmtId="0" fontId="22" fillId="11" borderId="0" xfId="0" applyFont="1" applyFill="1" applyAlignment="1" applyProtection="1">
      <alignment horizontal="center" vertical="center"/>
      <protection locked="0"/>
    </xf>
    <xf numFmtId="0" fontId="1" fillId="11" borderId="0" xfId="0" applyFont="1" applyFill="1" applyProtection="1">
      <protection locked="0"/>
    </xf>
    <xf numFmtId="0" fontId="14" fillId="11" borderId="0" xfId="0" applyFont="1" applyFill="1" applyProtection="1">
      <protection locked="0"/>
    </xf>
    <xf numFmtId="0" fontId="22" fillId="11" borderId="0" xfId="0" applyFont="1" applyFill="1" applyProtection="1">
      <protection locked="0"/>
    </xf>
    <xf numFmtId="0" fontId="18" fillId="0" borderId="3" xfId="0" applyFont="1" applyBorder="1" applyAlignment="1">
      <alignment vertical="center"/>
    </xf>
    <xf numFmtId="164" fontId="18" fillId="0" borderId="11" xfId="0" applyNumberFormat="1" applyFont="1" applyBorder="1" applyAlignment="1">
      <alignment horizontal="right" vertical="center"/>
    </xf>
    <xf numFmtId="0" fontId="18" fillId="0" borderId="3" xfId="0" applyFont="1" applyBorder="1" applyAlignment="1">
      <alignment horizontal="left" vertical="center" wrapText="1"/>
    </xf>
    <xf numFmtId="164" fontId="18" fillId="3" borderId="11" xfId="0" applyNumberFormat="1" applyFont="1" applyFill="1" applyBorder="1" applyAlignment="1">
      <alignment vertical="center"/>
    </xf>
    <xf numFmtId="0" fontId="39" fillId="0" borderId="3" xfId="0" applyFont="1" applyBorder="1" applyAlignment="1">
      <alignment horizontal="left" vertical="center"/>
    </xf>
    <xf numFmtId="0" fontId="50" fillId="0" borderId="3" xfId="0" applyFont="1" applyBorder="1" applyAlignment="1">
      <alignment horizontal="left" vertical="center"/>
    </xf>
    <xf numFmtId="0" fontId="18" fillId="0" borderId="4" xfId="0" applyFont="1" applyBorder="1" applyAlignment="1">
      <alignment horizontal="left" vertical="center" wrapText="1"/>
    </xf>
    <xf numFmtId="0" fontId="18" fillId="0" borderId="12" xfId="0" quotePrefix="1" applyFont="1" applyBorder="1" applyAlignment="1">
      <alignment horizontal="center" vertical="center" wrapText="1"/>
    </xf>
    <xf numFmtId="164" fontId="18" fillId="3" borderId="13" xfId="0" applyNumberFormat="1" applyFont="1" applyFill="1" applyBorder="1" applyAlignment="1">
      <alignment vertical="center"/>
    </xf>
    <xf numFmtId="0" fontId="7" fillId="0" borderId="16" xfId="0" applyFont="1" applyBorder="1" applyAlignment="1">
      <alignment vertical="center"/>
    </xf>
    <xf numFmtId="0" fontId="7" fillId="0" borderId="20" xfId="0" applyFont="1" applyBorder="1" applyAlignment="1">
      <alignment horizontal="center" vertical="center" wrapText="1"/>
    </xf>
    <xf numFmtId="164" fontId="7" fillId="0" borderId="21" xfId="0" applyNumberFormat="1" applyFont="1" applyBorder="1" applyAlignment="1">
      <alignment horizontal="right" vertical="center"/>
    </xf>
    <xf numFmtId="0" fontId="41" fillId="6" borderId="8" xfId="0" applyFont="1" applyFill="1" applyBorder="1" applyAlignment="1">
      <alignment horizontal="center" vertical="center" wrapText="1"/>
    </xf>
    <xf numFmtId="0" fontId="41" fillId="6" borderId="17" xfId="0" applyFont="1" applyFill="1" applyBorder="1" applyAlignment="1">
      <alignment horizontal="center" vertical="center" wrapText="1"/>
    </xf>
    <xf numFmtId="164" fontId="41" fillId="6" borderId="18" xfId="0" applyNumberFormat="1" applyFont="1" applyFill="1" applyBorder="1" applyAlignment="1">
      <alignment horizontal="center" vertical="center" wrapText="1"/>
    </xf>
    <xf numFmtId="0" fontId="41" fillId="6" borderId="2" xfId="0" applyFont="1" applyFill="1" applyBorder="1" applyAlignment="1">
      <alignment horizontal="right" vertical="center"/>
    </xf>
    <xf numFmtId="168" fontId="7" fillId="0" borderId="10" xfId="0" applyNumberFormat="1" applyFont="1" applyBorder="1" applyAlignment="1">
      <alignment horizontal="center" vertical="center"/>
    </xf>
    <xf numFmtId="0" fontId="41" fillId="6" borderId="4" xfId="0" applyFont="1" applyFill="1" applyBorder="1" applyAlignment="1">
      <alignment horizontal="right" vertical="center"/>
    </xf>
    <xf numFmtId="168" fontId="7" fillId="0" borderId="13" xfId="0" applyNumberFormat="1" applyFont="1" applyBorder="1" applyAlignment="1">
      <alignment horizontal="center" vertical="center"/>
    </xf>
    <xf numFmtId="0" fontId="41" fillId="6" borderId="8" xfId="0" applyFont="1" applyFill="1" applyBorder="1" applyAlignment="1">
      <alignment horizontal="center" vertical="top" wrapText="1"/>
    </xf>
    <xf numFmtId="0" fontId="41" fillId="6" borderId="17" xfId="0" applyFont="1" applyFill="1" applyBorder="1" applyAlignment="1">
      <alignment horizontal="center" vertical="top" wrapText="1"/>
    </xf>
    <xf numFmtId="0" fontId="41" fillId="6" borderId="18" xfId="0" applyFont="1" applyFill="1" applyBorder="1" applyAlignment="1">
      <alignment horizontal="center" vertical="top" wrapText="1"/>
    </xf>
    <xf numFmtId="0" fontId="46" fillId="0" borderId="3" xfId="0" applyFont="1" applyBorder="1" applyAlignment="1">
      <alignment vertical="center" wrapText="1"/>
    </xf>
    <xf numFmtId="164" fontId="18" fillId="0" borderId="11" xfId="0" applyNumberFormat="1" applyFont="1" applyBorder="1" applyAlignment="1">
      <alignment horizontal="center" vertical="center"/>
    </xf>
    <xf numFmtId="164" fontId="47" fillId="0" borderId="11" xfId="0" applyNumberFormat="1" applyFont="1" applyBorder="1" applyAlignment="1">
      <alignment horizontal="center" vertical="center"/>
    </xf>
    <xf numFmtId="0" fontId="46" fillId="0" borderId="4" xfId="0" applyFont="1" applyBorder="1" applyAlignment="1">
      <alignment vertical="center" wrapText="1"/>
    </xf>
    <xf numFmtId="0" fontId="18" fillId="0" borderId="12" xfId="0" applyFont="1" applyBorder="1" applyAlignment="1">
      <alignment horizontal="center" vertical="center" wrapText="1"/>
    </xf>
    <xf numFmtId="164" fontId="18" fillId="0" borderId="12" xfId="0" applyNumberFormat="1" applyFont="1" applyBorder="1" applyAlignment="1">
      <alignment horizontal="center" vertical="center"/>
    </xf>
    <xf numFmtId="164" fontId="18" fillId="0" borderId="13" xfId="0" applyNumberFormat="1" applyFont="1" applyBorder="1" applyAlignment="1">
      <alignment horizontal="center" vertical="center"/>
    </xf>
    <xf numFmtId="0" fontId="46" fillId="0" borderId="16" xfId="0" applyFont="1" applyBorder="1" applyAlignment="1">
      <alignment vertical="center" wrapText="1"/>
    </xf>
    <xf numFmtId="0" fontId="18" fillId="0" borderId="20" xfId="0" applyFont="1" applyBorder="1" applyAlignment="1">
      <alignment horizontal="center" vertical="center"/>
    </xf>
    <xf numFmtId="164" fontId="18" fillId="0" borderId="20" xfId="0" applyNumberFormat="1" applyFont="1" applyBorder="1" applyAlignment="1">
      <alignment horizontal="center" vertical="center"/>
    </xf>
    <xf numFmtId="164" fontId="18" fillId="0" borderId="21" xfId="0" applyNumberFormat="1" applyFont="1" applyBorder="1" applyAlignment="1">
      <alignment horizontal="center" vertical="center"/>
    </xf>
    <xf numFmtId="0" fontId="41" fillId="6" borderId="17" xfId="0" applyFont="1" applyFill="1" applyBorder="1" applyAlignment="1">
      <alignment horizontal="center" vertical="center"/>
    </xf>
    <xf numFmtId="164" fontId="41" fillId="6" borderId="17" xfId="0" applyNumberFormat="1" applyFont="1" applyFill="1" applyBorder="1" applyAlignment="1">
      <alignment horizontal="center" vertical="center" wrapText="1"/>
    </xf>
    <xf numFmtId="0" fontId="40" fillId="0" borderId="27" xfId="0" quotePrefix="1" applyFont="1" applyBorder="1" applyAlignment="1">
      <alignment horizontal="center" vertical="center" wrapText="1"/>
    </xf>
    <xf numFmtId="0" fontId="40" fillId="0" borderId="59" xfId="5" applyFont="1" applyBorder="1" applyAlignment="1">
      <alignment horizontal="center" vertical="center"/>
    </xf>
    <xf numFmtId="0" fontId="40" fillId="0" borderId="59" xfId="0" applyFont="1" applyBorder="1" applyAlignment="1">
      <alignment horizontal="center" vertical="center"/>
    </xf>
    <xf numFmtId="164" fontId="58" fillId="0" borderId="60" xfId="0" applyNumberFormat="1" applyFont="1" applyBorder="1" applyAlignment="1">
      <alignment horizontal="center" vertical="center"/>
    </xf>
    <xf numFmtId="0" fontId="7" fillId="16" borderId="2" xfId="0" applyFont="1" applyFill="1" applyBorder="1" applyAlignment="1">
      <alignment horizontal="center" vertical="center"/>
    </xf>
    <xf numFmtId="0" fontId="7" fillId="11" borderId="10" xfId="0" applyFont="1" applyFill="1" applyBorder="1" applyAlignment="1">
      <alignment horizontal="center" vertical="center"/>
    </xf>
    <xf numFmtId="0" fontId="7" fillId="16" borderId="3" xfId="0" applyFont="1" applyFill="1" applyBorder="1" applyAlignment="1">
      <alignment horizontal="center" vertical="center"/>
    </xf>
    <xf numFmtId="0" fontId="7" fillId="11" borderId="11" xfId="0" applyFont="1" applyFill="1" applyBorder="1" applyAlignment="1">
      <alignment horizontal="center" vertical="center"/>
    </xf>
    <xf numFmtId="0" fontId="7" fillId="16" borderId="4" xfId="0" applyFont="1" applyFill="1" applyBorder="1" applyAlignment="1">
      <alignment horizontal="center" vertical="center" wrapText="1"/>
    </xf>
    <xf numFmtId="0" fontId="7" fillId="11" borderId="13" xfId="0" applyFont="1" applyFill="1" applyBorder="1" applyAlignment="1">
      <alignment horizontal="center" vertical="center"/>
    </xf>
    <xf numFmtId="168" fontId="7" fillId="0" borderId="27" xfId="0" applyNumberFormat="1" applyFont="1" applyBorder="1" applyAlignment="1">
      <alignment horizontal="center" vertical="center"/>
    </xf>
    <xf numFmtId="168" fontId="7" fillId="0" borderId="59" xfId="0" applyNumberFormat="1" applyFont="1" applyBorder="1" applyAlignment="1">
      <alignment horizontal="center" vertical="center"/>
    </xf>
    <xf numFmtId="164" fontId="60" fillId="0" borderId="60" xfId="0" applyNumberFormat="1" applyFont="1" applyBorder="1" applyAlignment="1">
      <alignment horizontal="center" vertical="center"/>
    </xf>
    <xf numFmtId="0" fontId="22" fillId="0" borderId="3" xfId="0" applyFont="1" applyBorder="1" applyAlignment="1">
      <alignment vertical="center" wrapText="1"/>
    </xf>
    <xf numFmtId="0" fontId="22" fillId="0" borderId="11" xfId="0" applyFont="1" applyBorder="1" applyAlignment="1">
      <alignment vertical="center" wrapText="1"/>
    </xf>
    <xf numFmtId="0" fontId="38" fillId="0" borderId="3" xfId="0" applyFont="1" applyBorder="1" applyAlignment="1">
      <alignment horizontal="center" vertical="center" wrapText="1"/>
    </xf>
    <xf numFmtId="0" fontId="22" fillId="0" borderId="4" xfId="0" applyFont="1" applyBorder="1" applyAlignment="1">
      <alignment vertical="center" wrapText="1"/>
    </xf>
    <xf numFmtId="0" fontId="22" fillId="0" borderId="13" xfId="0" applyFont="1" applyBorder="1" applyAlignment="1">
      <alignment vertical="center" wrapText="1"/>
    </xf>
    <xf numFmtId="0" fontId="22" fillId="0" borderId="16" xfId="0" applyFont="1" applyBorder="1" applyAlignment="1">
      <alignment vertical="center" wrapText="1"/>
    </xf>
    <xf numFmtId="0" fontId="22" fillId="0" borderId="21" xfId="0" applyFont="1" applyBorder="1" applyAlignment="1">
      <alignment vertical="center" wrapText="1"/>
    </xf>
    <xf numFmtId="0" fontId="30" fillId="0" borderId="61"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41" xfId="0" applyFont="1" applyBorder="1" applyAlignment="1">
      <alignment horizontal="center" vertical="center" wrapText="1"/>
    </xf>
    <xf numFmtId="0" fontId="55" fillId="6" borderId="14" xfId="0" applyFont="1" applyFill="1" applyBorder="1" applyAlignment="1">
      <alignment horizontal="center" vertical="center" wrapText="1"/>
    </xf>
    <xf numFmtId="0" fontId="40" fillId="0" borderId="16" xfId="0" applyFont="1" applyBorder="1" applyAlignment="1">
      <alignment horizontal="center" vertical="center" wrapText="1"/>
    </xf>
    <xf numFmtId="0" fontId="30" fillId="0" borderId="21" xfId="0" applyFont="1" applyBorder="1" applyAlignment="1">
      <alignment horizontal="center" vertical="center"/>
    </xf>
    <xf numFmtId="0" fontId="41" fillId="6" borderId="18" xfId="0" applyFont="1" applyFill="1" applyBorder="1" applyAlignment="1">
      <alignment horizontal="center" vertical="center" wrapText="1"/>
    </xf>
    <xf numFmtId="0" fontId="30" fillId="0" borderId="16" xfId="0" applyFont="1" applyBorder="1" applyAlignment="1">
      <alignment vertical="center" wrapText="1"/>
    </xf>
    <xf numFmtId="0" fontId="30" fillId="0" borderId="21" xfId="0" applyFont="1" applyBorder="1" applyAlignment="1">
      <alignment vertical="center" wrapText="1"/>
    </xf>
    <xf numFmtId="0" fontId="30" fillId="0" borderId="3" xfId="0" applyFont="1" applyBorder="1" applyAlignment="1">
      <alignment vertical="center" wrapText="1"/>
    </xf>
    <xf numFmtId="0" fontId="30" fillId="0" borderId="11" xfId="0" applyFont="1" applyBorder="1" applyAlignment="1">
      <alignment vertical="center" wrapText="1"/>
    </xf>
    <xf numFmtId="0" fontId="30" fillId="0" borderId="4" xfId="0" applyFont="1" applyBorder="1" applyAlignment="1">
      <alignment vertical="center" wrapText="1"/>
    </xf>
    <xf numFmtId="0" fontId="30" fillId="0" borderId="13" xfId="0" applyFont="1" applyBorder="1" applyAlignment="1">
      <alignment vertical="center" wrapText="1"/>
    </xf>
    <xf numFmtId="0" fontId="31" fillId="0" borderId="0" xfId="0" applyFont="1" applyBorder="1" applyAlignment="1">
      <alignment vertical="center" wrapText="1"/>
    </xf>
    <xf numFmtId="0" fontId="30" fillId="0" borderId="61" xfId="0" applyFont="1" applyBorder="1" applyAlignment="1">
      <alignment horizontal="center" vertical="center"/>
    </xf>
    <xf numFmtId="0" fontId="30" fillId="0" borderId="6" xfId="0" applyFont="1" applyBorder="1" applyAlignment="1">
      <alignment horizontal="center" vertical="center"/>
    </xf>
    <xf numFmtId="0" fontId="30" fillId="0" borderId="41" xfId="0" applyFont="1" applyBorder="1" applyAlignment="1">
      <alignment horizontal="center" vertical="center"/>
    </xf>
    <xf numFmtId="0" fontId="30" fillId="0" borderId="62" xfId="0" applyFont="1" applyBorder="1" applyAlignment="1">
      <alignment vertical="center" wrapText="1"/>
    </xf>
    <xf numFmtId="0" fontId="57" fillId="0" borderId="61" xfId="0" applyFont="1" applyBorder="1" applyAlignment="1">
      <alignment horizontal="center" vertical="center"/>
    </xf>
    <xf numFmtId="0" fontId="57" fillId="0" borderId="6" xfId="0" applyFont="1" applyBorder="1" applyAlignment="1">
      <alignment horizontal="center" vertical="center"/>
    </xf>
    <xf numFmtId="0" fontId="30" fillId="0" borderId="27" xfId="0" applyFont="1" applyBorder="1" applyAlignment="1">
      <alignment vertical="center" wrapText="1"/>
    </xf>
    <xf numFmtId="0" fontId="30" fillId="0" borderId="60" xfId="0" applyFont="1" applyBorder="1" applyAlignment="1">
      <alignment vertical="center" wrapText="1"/>
    </xf>
    <xf numFmtId="0" fontId="30" fillId="0" borderId="49"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61" xfId="0" applyFont="1" applyBorder="1" applyAlignment="1">
      <alignment horizontal="center" vertical="center" wrapText="1"/>
    </xf>
    <xf numFmtId="0" fontId="57" fillId="0" borderId="6" xfId="0" applyFont="1" applyBorder="1" applyAlignment="1">
      <alignment horizontal="center" vertical="center" wrapText="1"/>
    </xf>
    <xf numFmtId="0" fontId="31" fillId="0" borderId="16" xfId="0" applyFont="1" applyBorder="1" applyAlignment="1">
      <alignment horizontal="center" vertical="center"/>
    </xf>
    <xf numFmtId="0" fontId="30" fillId="9" borderId="8" xfId="0" applyFont="1" applyFill="1" applyBorder="1" applyAlignment="1">
      <alignment horizontal="center" vertical="center" wrapText="1"/>
    </xf>
    <xf numFmtId="0" fontId="30" fillId="9" borderId="18" xfId="0" applyFont="1" applyFill="1" applyBorder="1" applyAlignment="1">
      <alignment horizontal="center" vertical="center" wrapText="1"/>
    </xf>
    <xf numFmtId="0" fontId="22" fillId="0" borderId="62" xfId="0" applyFont="1" applyBorder="1" applyAlignment="1">
      <alignment vertical="center" wrapText="1"/>
    </xf>
    <xf numFmtId="0" fontId="22" fillId="0" borderId="63" xfId="0" applyFont="1" applyBorder="1" applyAlignment="1">
      <alignment vertical="center" wrapText="1"/>
    </xf>
    <xf numFmtId="0" fontId="26" fillId="0" borderId="0" xfId="0" applyFont="1" applyBorder="1" applyAlignment="1">
      <alignment vertical="center" wrapText="1"/>
    </xf>
    <xf numFmtId="0" fontId="30" fillId="0" borderId="63" xfId="0" applyFont="1" applyBorder="1" applyAlignment="1">
      <alignment vertical="center" wrapText="1"/>
    </xf>
    <xf numFmtId="0" fontId="30" fillId="0" borderId="33" xfId="0" applyFont="1" applyBorder="1" applyAlignment="1">
      <alignment vertical="center" wrapText="1"/>
    </xf>
    <xf numFmtId="0" fontId="30" fillId="0" borderId="61" xfId="0" applyFont="1" applyBorder="1" applyAlignment="1">
      <alignment vertical="center" wrapText="1"/>
    </xf>
    <xf numFmtId="0" fontId="57" fillId="0" borderId="3" xfId="0" applyFont="1" applyBorder="1" applyAlignment="1">
      <alignment horizontal="center" vertical="center" wrapText="1"/>
    </xf>
    <xf numFmtId="0" fontId="41" fillId="6" borderId="10" xfId="0" applyFont="1" applyFill="1" applyBorder="1" applyAlignment="1">
      <alignment horizontal="center" vertical="center" wrapText="1"/>
    </xf>
    <xf numFmtId="0" fontId="56" fillId="0" borderId="3" xfId="0" applyFont="1" applyBorder="1" applyAlignment="1">
      <alignment horizontal="center" vertical="center" wrapText="1"/>
    </xf>
    <xf numFmtId="0" fontId="34" fillId="11" borderId="0" xfId="1" applyFont="1" applyFill="1" applyAlignment="1">
      <alignment vertical="center"/>
    </xf>
    <xf numFmtId="0" fontId="51" fillId="17" borderId="0" xfId="0" applyFont="1" applyFill="1" applyAlignment="1">
      <alignment horizontal="left" vertical="center"/>
    </xf>
    <xf numFmtId="0" fontId="22" fillId="15" borderId="0" xfId="0" applyFont="1" applyFill="1"/>
    <xf numFmtId="0" fontId="23" fillId="15" borderId="0" xfId="0" applyFont="1" applyFill="1" applyAlignment="1" applyProtection="1">
      <alignment horizontal="left"/>
      <protection locked="0"/>
    </xf>
    <xf numFmtId="0" fontId="26" fillId="15" borderId="0" xfId="0" applyFont="1" applyFill="1" applyAlignment="1">
      <alignment horizontal="left"/>
    </xf>
    <xf numFmtId="0" fontId="23" fillId="15" borderId="0" xfId="0" applyFont="1" applyFill="1" applyAlignment="1">
      <alignment horizontal="left" vertical="center"/>
    </xf>
    <xf numFmtId="0" fontId="31" fillId="15" borderId="0" xfId="0" applyFont="1" applyFill="1" applyAlignment="1">
      <alignment horizontal="left" vertical="center"/>
    </xf>
    <xf numFmtId="0" fontId="23" fillId="15" borderId="0" xfId="0" applyFont="1" applyFill="1" applyAlignment="1">
      <alignment horizontal="left"/>
    </xf>
    <xf numFmtId="0" fontId="23" fillId="15" borderId="0" xfId="0" applyFont="1" applyFill="1" applyAlignment="1" applyProtection="1">
      <alignment horizontal="left" vertical="center"/>
      <protection locked="0"/>
    </xf>
    <xf numFmtId="0" fontId="53" fillId="15" borderId="25" xfId="0" applyFont="1" applyFill="1" applyBorder="1" applyAlignment="1">
      <alignment horizontal="center" vertical="center" wrapText="1"/>
    </xf>
    <xf numFmtId="0" fontId="53" fillId="15" borderId="26" xfId="0" applyFont="1" applyFill="1" applyBorder="1" applyAlignment="1">
      <alignment horizontal="center" vertical="center" wrapText="1"/>
    </xf>
    <xf numFmtId="0" fontId="53" fillId="15" borderId="18" xfId="0" applyFont="1" applyFill="1" applyBorder="1" applyAlignment="1">
      <alignment horizontal="center" vertical="center" wrapText="1"/>
    </xf>
    <xf numFmtId="0" fontId="53" fillId="15" borderId="8" xfId="0" applyFont="1" applyFill="1" applyBorder="1" applyAlignment="1">
      <alignment horizontal="center" vertical="center" wrapText="1"/>
    </xf>
    <xf numFmtId="0" fontId="23" fillId="15" borderId="0" xfId="0" applyFont="1" applyFill="1" applyAlignment="1" applyProtection="1">
      <alignment vertical="center"/>
      <protection locked="0"/>
    </xf>
    <xf numFmtId="0" fontId="22" fillId="15" borderId="0" xfId="0" applyFont="1" applyFill="1" applyAlignment="1" applyProtection="1">
      <alignment vertical="center"/>
      <protection locked="0"/>
    </xf>
    <xf numFmtId="0" fontId="41" fillId="15" borderId="2" xfId="1" applyFont="1" applyFill="1" applyBorder="1" applyAlignment="1">
      <alignment horizontal="center" vertical="center" wrapText="1"/>
    </xf>
    <xf numFmtId="0" fontId="41" fillId="15" borderId="3" xfId="0" applyFont="1" applyFill="1" applyBorder="1" applyAlignment="1">
      <alignment horizontal="center" vertical="center" wrapText="1"/>
    </xf>
    <xf numFmtId="0" fontId="41" fillId="15" borderId="4" xfId="0" applyFont="1" applyFill="1" applyBorder="1" applyAlignment="1">
      <alignment horizontal="center" vertical="center" wrapText="1"/>
    </xf>
    <xf numFmtId="0" fontId="41" fillId="15" borderId="2" xfId="0" applyFont="1" applyFill="1" applyBorder="1" applyAlignment="1">
      <alignment horizontal="center" vertical="center" wrapText="1"/>
    </xf>
    <xf numFmtId="0" fontId="41" fillId="15" borderId="4" xfId="1" applyFont="1" applyFill="1" applyBorder="1" applyAlignment="1">
      <alignment horizontal="center" vertical="center" wrapText="1"/>
    </xf>
    <xf numFmtId="0" fontId="55" fillId="15" borderId="14" xfId="0" applyFont="1" applyFill="1" applyBorder="1" applyAlignment="1">
      <alignment horizontal="center" vertical="center" wrapText="1"/>
    </xf>
    <xf numFmtId="0" fontId="55" fillId="15" borderId="8" xfId="0" applyFont="1" applyFill="1" applyBorder="1" applyAlignment="1">
      <alignment horizontal="center" vertical="center" wrapText="1"/>
    </xf>
    <xf numFmtId="0" fontId="55" fillId="15" borderId="18" xfId="0" applyFont="1" applyFill="1" applyBorder="1" applyAlignment="1">
      <alignment horizontal="center" vertical="center" wrapText="1"/>
    </xf>
    <xf numFmtId="0" fontId="55" fillId="15" borderId="43" xfId="0" applyFont="1" applyFill="1" applyBorder="1" applyAlignment="1">
      <alignment horizontal="center" vertical="center" wrapText="1"/>
    </xf>
    <xf numFmtId="0" fontId="55" fillId="15" borderId="28" xfId="0" applyFont="1" applyFill="1" applyBorder="1" applyAlignment="1">
      <alignment horizontal="center" vertical="center" wrapText="1"/>
    </xf>
    <xf numFmtId="0" fontId="1" fillId="15" borderId="0" xfId="0" applyFont="1" applyFill="1" applyAlignment="1" applyProtection="1">
      <alignment vertical="center"/>
      <protection locked="0"/>
    </xf>
    <xf numFmtId="0" fontId="41" fillId="15" borderId="8" xfId="0" applyFont="1" applyFill="1" applyBorder="1" applyAlignment="1">
      <alignment horizontal="center" vertical="center" wrapText="1"/>
    </xf>
    <xf numFmtId="0" fontId="24" fillId="15" borderId="0" xfId="0" applyFont="1" applyFill="1" applyAlignment="1"/>
    <xf numFmtId="0" fontId="52" fillId="0" borderId="23" xfId="0" applyFont="1" applyBorder="1" applyProtection="1">
      <protection locked="0"/>
    </xf>
    <xf numFmtId="0" fontId="22" fillId="9" borderId="0" xfId="0" applyFont="1" applyFill="1" applyAlignment="1" applyProtection="1">
      <alignment horizontal="left" vertical="center" wrapText="1"/>
      <protection locked="0"/>
    </xf>
    <xf numFmtId="0" fontId="30" fillId="9" borderId="0" xfId="0" applyFont="1" applyFill="1" applyAlignment="1" applyProtection="1">
      <alignment horizontal="left" vertical="center" wrapText="1"/>
      <protection locked="0"/>
    </xf>
    <xf numFmtId="0" fontId="30" fillId="9" borderId="0" xfId="0" applyFont="1" applyFill="1" applyAlignment="1" applyProtection="1">
      <alignment horizontal="left" vertical="center"/>
      <protection locked="0"/>
    </xf>
    <xf numFmtId="0" fontId="30" fillId="9" borderId="0" xfId="0" applyFont="1" applyFill="1" applyAlignment="1" applyProtection="1">
      <alignment horizontal="right" vertical="center" wrapText="1"/>
      <protection locked="0"/>
    </xf>
    <xf numFmtId="0" fontId="61" fillId="9" borderId="14" xfId="0" applyFont="1" applyFill="1" applyBorder="1" applyAlignment="1" applyProtection="1">
      <alignment vertical="center" wrapText="1"/>
      <protection locked="0"/>
    </xf>
    <xf numFmtId="0" fontId="62" fillId="9" borderId="0" xfId="0" applyFont="1" applyFill="1" applyAlignment="1" applyProtection="1">
      <alignment horizontal="right" vertical="center" wrapText="1"/>
      <protection locked="0"/>
    </xf>
    <xf numFmtId="0" fontId="62" fillId="9" borderId="0" xfId="0" applyFont="1" applyFill="1" applyAlignment="1" applyProtection="1">
      <alignment vertical="center" wrapText="1"/>
      <protection locked="0"/>
    </xf>
    <xf numFmtId="0" fontId="22" fillId="3" borderId="0" xfId="0" applyFont="1" applyFill="1" applyProtection="1">
      <protection locked="0"/>
    </xf>
    <xf numFmtId="0" fontId="22" fillId="0" borderId="0" xfId="0" applyFont="1" applyFill="1" applyBorder="1" applyAlignment="1">
      <alignment vertical="center" wrapText="1"/>
    </xf>
    <xf numFmtId="0" fontId="22" fillId="3" borderId="14" xfId="0" applyFont="1" applyFill="1" applyBorder="1" applyAlignment="1">
      <alignment vertical="center" wrapText="1"/>
    </xf>
    <xf numFmtId="0" fontId="22" fillId="3" borderId="64" xfId="0" applyFont="1" applyFill="1" applyBorder="1"/>
    <xf numFmtId="0" fontId="31" fillId="0" borderId="29" xfId="0" applyFont="1" applyBorder="1" applyAlignment="1">
      <alignment vertical="top"/>
    </xf>
    <xf numFmtId="0" fontId="31" fillId="0" borderId="19" xfId="0" applyFont="1" applyBorder="1" applyAlignment="1">
      <alignment vertical="top" wrapText="1"/>
    </xf>
    <xf numFmtId="0" fontId="1" fillId="0" borderId="19" xfId="0" applyFont="1" applyBorder="1"/>
    <xf numFmtId="0" fontId="1" fillId="0" borderId="15" xfId="0" applyFont="1" applyBorder="1"/>
    <xf numFmtId="0" fontId="41" fillId="6" borderId="27" xfId="0" applyFont="1" applyFill="1" applyBorder="1" applyAlignment="1">
      <alignment horizontal="left" vertical="center"/>
    </xf>
    <xf numFmtId="0" fontId="41" fillId="6" borderId="49" xfId="0" applyFont="1" applyFill="1" applyBorder="1" applyAlignment="1">
      <alignment horizontal="left" vertical="center"/>
    </xf>
    <xf numFmtId="167" fontId="7" fillId="0" borderId="1" xfId="9" applyNumberFormat="1" applyFont="1" applyBorder="1" applyAlignment="1"/>
    <xf numFmtId="167" fontId="7" fillId="3" borderId="1" xfId="9" applyNumberFormat="1" applyFont="1" applyFill="1" applyBorder="1" applyAlignment="1"/>
    <xf numFmtId="167" fontId="7" fillId="0" borderId="20" xfId="9" applyNumberFormat="1" applyFont="1" applyBorder="1" applyAlignment="1"/>
    <xf numFmtId="167" fontId="7" fillId="0" borderId="65" xfId="9" applyNumberFormat="1" applyFont="1" applyBorder="1" applyAlignment="1"/>
    <xf numFmtId="0" fontId="41" fillId="10" borderId="8" xfId="9" applyFont="1" applyFill="1" applyBorder="1" applyAlignment="1">
      <alignment horizontal="center" vertical="center" wrapText="1"/>
    </xf>
    <xf numFmtId="0" fontId="41" fillId="10" borderId="17" xfId="9" applyFont="1" applyFill="1" applyBorder="1" applyAlignment="1">
      <alignment horizontal="center" vertical="center" wrapText="1"/>
    </xf>
    <xf numFmtId="0" fontId="41" fillId="10" borderId="18" xfId="9" applyFont="1" applyFill="1" applyBorder="1" applyAlignment="1">
      <alignment horizontal="center" vertical="center" wrapText="1"/>
    </xf>
    <xf numFmtId="167" fontId="41" fillId="10" borderId="17" xfId="9" applyNumberFormat="1" applyFont="1" applyFill="1" applyBorder="1" applyAlignment="1">
      <alignment horizontal="center" vertical="center" wrapText="1"/>
    </xf>
    <xf numFmtId="167" fontId="41" fillId="10" borderId="18" xfId="9" applyNumberFormat="1" applyFont="1" applyFill="1" applyBorder="1" applyAlignment="1">
      <alignment horizontal="center" vertical="center" wrapText="1"/>
    </xf>
    <xf numFmtId="0" fontId="7" fillId="0" borderId="16" xfId="9" applyFont="1" applyBorder="1" applyAlignment="1">
      <alignment horizontal="center" vertical="center"/>
    </xf>
    <xf numFmtId="167" fontId="7" fillId="0" borderId="21" xfId="9" applyNumberFormat="1" applyFont="1" applyBorder="1" applyAlignment="1"/>
    <xf numFmtId="0" fontId="40" fillId="0" borderId="3" xfId="9" applyFont="1" applyBorder="1" applyAlignment="1">
      <alignment horizontal="center" vertical="center"/>
    </xf>
    <xf numFmtId="167" fontId="7" fillId="0" borderId="11" xfId="9" applyNumberFormat="1" applyFont="1" applyBorder="1" applyAlignment="1"/>
    <xf numFmtId="0" fontId="7" fillId="0" borderId="3" xfId="0" applyFont="1" applyBorder="1" applyAlignment="1">
      <alignment horizontal="center" vertical="center" wrapText="1"/>
    </xf>
    <xf numFmtId="0" fontId="40" fillId="0" borderId="3" xfId="0" applyFont="1" applyBorder="1" applyAlignment="1">
      <alignment horizontal="center" vertical="center"/>
    </xf>
    <xf numFmtId="0" fontId="7" fillId="0" borderId="3" xfId="9" applyFont="1" applyBorder="1" applyAlignment="1">
      <alignment horizontal="center" vertical="center"/>
    </xf>
    <xf numFmtId="0" fontId="7" fillId="0" borderId="3" xfId="9" applyFont="1" applyBorder="1" applyAlignment="1">
      <alignment horizontal="center" vertical="center" wrapText="1"/>
    </xf>
    <xf numFmtId="0" fontId="40" fillId="0" borderId="66" xfId="9" applyFont="1" applyBorder="1" applyAlignment="1">
      <alignment horizontal="center" vertical="center"/>
    </xf>
    <xf numFmtId="167" fontId="7" fillId="0" borderId="62" xfId="9" applyNumberFormat="1" applyFont="1" applyBorder="1" applyAlignment="1"/>
    <xf numFmtId="167" fontId="7" fillId="3" borderId="11" xfId="9" applyNumberFormat="1" applyFont="1" applyFill="1" applyBorder="1" applyAlignment="1"/>
    <xf numFmtId="0" fontId="40" fillId="0" borderId="4" xfId="9" applyFont="1" applyBorder="1" applyAlignment="1">
      <alignment horizontal="center" vertical="center"/>
    </xf>
    <xf numFmtId="167" fontId="7" fillId="0" borderId="12" xfId="9" applyNumberFormat="1" applyFont="1" applyBorder="1" applyAlignment="1"/>
    <xf numFmtId="167" fontId="7" fillId="0" borderId="13" xfId="9" applyNumberFormat="1" applyFont="1" applyBorder="1" applyAlignment="1"/>
    <xf numFmtId="0" fontId="30" fillId="11" borderId="37" xfId="0" applyFont="1" applyFill="1" applyBorder="1" applyAlignment="1">
      <alignment horizontal="left" vertical="center" wrapText="1"/>
    </xf>
    <xf numFmtId="0" fontId="30" fillId="11" borderId="0" xfId="0" applyFont="1" applyFill="1" applyBorder="1" applyAlignment="1">
      <alignment horizontal="left" vertical="center" wrapText="1"/>
    </xf>
    <xf numFmtId="0" fontId="30" fillId="11" borderId="57" xfId="0" applyFont="1" applyFill="1" applyBorder="1" applyAlignment="1">
      <alignment horizontal="left" vertical="center" wrapText="1"/>
    </xf>
    <xf numFmtId="0" fontId="52" fillId="0" borderId="29" xfId="0" applyFont="1" applyBorder="1" applyAlignment="1">
      <alignment vertical="top" wrapText="1"/>
    </xf>
    <xf numFmtId="0" fontId="52" fillId="0" borderId="19" xfId="0" applyFont="1" applyBorder="1" applyAlignment="1">
      <alignment vertical="top" wrapText="1"/>
    </xf>
    <xf numFmtId="0" fontId="52" fillId="0" borderId="15" xfId="0" applyFont="1" applyBorder="1" applyAlignment="1">
      <alignment vertical="top" wrapText="1"/>
    </xf>
    <xf numFmtId="0" fontId="29" fillId="11" borderId="47" xfId="0" applyFont="1" applyFill="1" applyBorder="1" applyAlignment="1">
      <alignment horizontal="center" vertical="center" wrapText="1"/>
    </xf>
    <xf numFmtId="0" fontId="29" fillId="11" borderId="48" xfId="0" applyFont="1" applyFill="1" applyBorder="1" applyAlignment="1">
      <alignment horizontal="center" vertical="center" wrapText="1"/>
    </xf>
    <xf numFmtId="0" fontId="29" fillId="11" borderId="0" xfId="0" applyFont="1" applyFill="1" applyBorder="1" applyAlignment="1">
      <alignment horizontal="center" vertical="center" wrapText="1"/>
    </xf>
    <xf numFmtId="0" fontId="29" fillId="11" borderId="57" xfId="0" applyFont="1" applyFill="1" applyBorder="1" applyAlignment="1">
      <alignment horizontal="center" vertical="center" wrapText="1"/>
    </xf>
    <xf numFmtId="0" fontId="52" fillId="0" borderId="50" xfId="0" applyFont="1" applyBorder="1" applyAlignment="1">
      <alignment horizontal="left" vertical="top" wrapText="1"/>
    </xf>
    <xf numFmtId="0" fontId="52" fillId="0" borderId="0" xfId="0" applyFont="1" applyBorder="1" applyAlignment="1">
      <alignment horizontal="left" vertical="top" wrapText="1"/>
    </xf>
    <xf numFmtId="0" fontId="52" fillId="0" borderId="55" xfId="0" applyFont="1" applyBorder="1" applyAlignment="1">
      <alignment horizontal="left" vertical="top" wrapText="1"/>
    </xf>
    <xf numFmtId="0" fontId="52" fillId="0" borderId="50" xfId="0" applyFont="1" applyBorder="1" applyAlignment="1">
      <alignment vertical="top" wrapText="1"/>
    </xf>
    <xf numFmtId="0" fontId="52" fillId="0" borderId="0" xfId="0" applyFont="1" applyBorder="1" applyAlignment="1">
      <alignment vertical="top" wrapText="1"/>
    </xf>
    <xf numFmtId="0" fontId="52" fillId="0" borderId="55" xfId="0" applyFont="1" applyBorder="1" applyAlignment="1">
      <alignment vertical="top" wrapText="1"/>
    </xf>
    <xf numFmtId="0" fontId="30" fillId="11" borderId="0" xfId="0" applyFont="1" applyFill="1" applyAlignment="1">
      <alignment horizontal="left" vertical="center" wrapText="1"/>
    </xf>
    <xf numFmtId="0" fontId="30" fillId="11" borderId="37" xfId="0" applyFont="1" applyFill="1" applyBorder="1" applyAlignment="1">
      <alignment horizontal="left" vertical="center"/>
    </xf>
    <xf numFmtId="0" fontId="30" fillId="11" borderId="0" xfId="0" applyFont="1" applyFill="1" applyBorder="1" applyAlignment="1">
      <alignment horizontal="left" vertical="center"/>
    </xf>
    <xf numFmtId="0" fontId="53" fillId="15" borderId="30" xfId="0" applyFont="1" applyFill="1" applyBorder="1" applyAlignment="1">
      <alignment horizontal="center" vertical="center" wrapText="1"/>
    </xf>
    <xf numFmtId="0" fontId="53" fillId="15" borderId="47" xfId="0" applyFont="1" applyFill="1" applyBorder="1" applyAlignment="1">
      <alignment horizontal="center" vertical="center" wrapText="1"/>
    </xf>
    <xf numFmtId="0" fontId="53" fillId="15" borderId="48" xfId="0" applyFont="1" applyFill="1" applyBorder="1" applyAlignment="1">
      <alignment horizontal="center" vertical="center" wrapText="1"/>
    </xf>
    <xf numFmtId="0" fontId="53" fillId="15" borderId="44" xfId="0" applyFont="1" applyFill="1" applyBorder="1" applyAlignment="1">
      <alignment horizontal="center" vertical="center" wrapText="1"/>
    </xf>
    <xf numFmtId="0" fontId="53" fillId="15" borderId="45" xfId="0" applyFont="1" applyFill="1" applyBorder="1" applyAlignment="1">
      <alignment horizontal="center" vertical="center" wrapText="1"/>
    </xf>
    <xf numFmtId="0" fontId="53" fillId="15" borderId="49" xfId="0" applyFont="1" applyFill="1" applyBorder="1" applyAlignment="1">
      <alignment horizontal="center" vertical="center" wrapText="1"/>
    </xf>
    <xf numFmtId="0" fontId="53" fillId="15" borderId="38" xfId="0" applyFont="1" applyFill="1" applyBorder="1" applyAlignment="1">
      <alignment horizontal="center" vertical="center"/>
    </xf>
    <xf numFmtId="0" fontId="53" fillId="15" borderId="46" xfId="0" applyFont="1" applyFill="1" applyBorder="1" applyAlignment="1">
      <alignment horizontal="center" vertical="center"/>
    </xf>
    <xf numFmtId="0" fontId="53" fillId="15" borderId="42" xfId="0" applyFont="1" applyFill="1" applyBorder="1" applyAlignment="1">
      <alignment horizontal="center" vertical="center"/>
    </xf>
    <xf numFmtId="0" fontId="52" fillId="0" borderId="56" xfId="0" applyFont="1" applyBorder="1" applyAlignment="1">
      <alignment horizontal="left" vertical="center" wrapText="1"/>
    </xf>
    <xf numFmtId="0" fontId="52" fillId="0" borderId="53" xfId="0" applyFont="1" applyBorder="1" applyAlignment="1">
      <alignment horizontal="left" vertical="center" wrapText="1"/>
    </xf>
    <xf numFmtId="0" fontId="52" fillId="0" borderId="54" xfId="0" applyFont="1" applyBorder="1" applyAlignment="1">
      <alignment horizontal="left" vertical="center" wrapText="1"/>
    </xf>
    <xf numFmtId="0" fontId="55" fillId="15" borderId="39" xfId="0" applyFont="1" applyFill="1" applyBorder="1" applyAlignment="1">
      <alignment horizontal="center" vertical="center" wrapText="1"/>
    </xf>
    <xf numFmtId="0" fontId="55" fillId="15" borderId="34" xfId="0" applyFont="1" applyFill="1" applyBorder="1" applyAlignment="1">
      <alignment horizontal="center" vertical="center" wrapText="1"/>
    </xf>
    <xf numFmtId="0" fontId="55" fillId="15" borderId="40" xfId="0" applyFont="1" applyFill="1" applyBorder="1" applyAlignment="1">
      <alignment horizontal="center" vertical="center" wrapText="1"/>
    </xf>
    <xf numFmtId="0" fontId="55" fillId="15" borderId="38" xfId="0" applyFont="1" applyFill="1" applyBorder="1" applyAlignment="1">
      <alignment horizontal="center" vertical="center"/>
    </xf>
    <xf numFmtId="0" fontId="55" fillId="15" borderId="46" xfId="0" applyFont="1" applyFill="1" applyBorder="1" applyAlignment="1">
      <alignment horizontal="center" vertical="center"/>
    </xf>
    <xf numFmtId="0" fontId="55" fillId="15" borderId="42" xfId="0" applyFont="1" applyFill="1" applyBorder="1" applyAlignment="1">
      <alignment horizontal="center" vertical="center"/>
    </xf>
    <xf numFmtId="0" fontId="30" fillId="9" borderId="25" xfId="0" applyFont="1" applyFill="1" applyBorder="1" applyAlignment="1" applyProtection="1">
      <alignment horizontal="center" vertical="center"/>
      <protection locked="0"/>
    </xf>
    <xf numFmtId="0" fontId="30" fillId="9" borderId="28" xfId="0" applyFont="1" applyFill="1" applyBorder="1" applyAlignment="1" applyProtection="1">
      <alignment horizontal="center" vertical="center"/>
      <protection locked="0"/>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55" fillId="15" borderId="31" xfId="0" applyFont="1" applyFill="1" applyBorder="1" applyAlignment="1">
      <alignment horizontal="center" vertical="center" wrapText="1"/>
    </xf>
    <xf numFmtId="0" fontId="55" fillId="15" borderId="3" xfId="0" applyFont="1" applyFill="1" applyBorder="1" applyAlignment="1">
      <alignment horizontal="center" vertical="center" wrapText="1"/>
    </xf>
    <xf numFmtId="0" fontId="55" fillId="15" borderId="4" xfId="0" applyFont="1" applyFill="1" applyBorder="1" applyAlignment="1">
      <alignment horizontal="center" vertical="center" wrapText="1"/>
    </xf>
    <xf numFmtId="0" fontId="55" fillId="15" borderId="38" xfId="0" applyFont="1" applyFill="1" applyBorder="1" applyAlignment="1">
      <alignment horizontal="center" vertical="center" wrapText="1"/>
    </xf>
    <xf numFmtId="0" fontId="55" fillId="15" borderId="46" xfId="0" applyFont="1" applyFill="1" applyBorder="1" applyAlignment="1">
      <alignment horizontal="center" vertical="center" wrapText="1"/>
    </xf>
    <xf numFmtId="0" fontId="55" fillId="15" borderId="42" xfId="0" applyFont="1" applyFill="1" applyBorder="1" applyAlignment="1">
      <alignment horizontal="center" vertical="center" wrapText="1"/>
    </xf>
    <xf numFmtId="0" fontId="53" fillId="15" borderId="39" xfId="0" applyFont="1" applyFill="1" applyBorder="1" applyAlignment="1">
      <alignment horizontal="center" vertical="center" wrapText="1"/>
    </xf>
    <xf numFmtId="0" fontId="53" fillId="15" borderId="34" xfId="0" applyFont="1" applyFill="1" applyBorder="1" applyAlignment="1">
      <alignment horizontal="center" vertical="center" wrapText="1"/>
    </xf>
    <xf numFmtId="0" fontId="53" fillId="15" borderId="40" xfId="0" applyFont="1" applyFill="1" applyBorder="1" applyAlignment="1">
      <alignment horizontal="center" vertical="center" wrapText="1"/>
    </xf>
    <xf numFmtId="0" fontId="33" fillId="0" borderId="0" xfId="1" applyFont="1" applyAlignment="1" applyProtection="1">
      <alignment horizontal="center" vertical="center" wrapText="1"/>
      <protection locked="0"/>
    </xf>
    <xf numFmtId="0" fontId="55" fillId="6" borderId="25" xfId="0" applyFont="1" applyFill="1" applyBorder="1" applyAlignment="1">
      <alignment horizontal="center" vertical="center"/>
    </xf>
    <xf numFmtId="0" fontId="55" fillId="6" borderId="7" xfId="0" applyFont="1" applyFill="1" applyBorder="1" applyAlignment="1">
      <alignment horizontal="center" vertical="center"/>
    </xf>
    <xf numFmtId="0" fontId="55" fillId="6" borderId="28" xfId="0" applyFont="1" applyFill="1" applyBorder="1" applyAlignment="1">
      <alignment horizontal="center" vertical="center"/>
    </xf>
    <xf numFmtId="0" fontId="33" fillId="0" borderId="3" xfId="1" applyFont="1" applyBorder="1" applyAlignment="1" applyProtection="1">
      <alignment horizontal="center" vertical="center"/>
      <protection locked="0"/>
    </xf>
    <xf numFmtId="0" fontId="33" fillId="0" borderId="11" xfId="1" applyFont="1" applyBorder="1" applyAlignment="1" applyProtection="1">
      <alignment horizontal="center" vertical="center"/>
      <protection locked="0"/>
    </xf>
    <xf numFmtId="0" fontId="33" fillId="0" borderId="44" xfId="1" applyFont="1" applyBorder="1" applyAlignment="1" applyProtection="1">
      <alignment horizontal="center" vertical="center"/>
      <protection locked="0"/>
    </xf>
    <xf numFmtId="0" fontId="33" fillId="0" borderId="49" xfId="1" applyFont="1" applyBorder="1" applyAlignment="1" applyProtection="1">
      <alignment horizontal="center" vertical="center"/>
      <protection locked="0"/>
    </xf>
    <xf numFmtId="0" fontId="42" fillId="0" borderId="29" xfId="1" applyFont="1" applyBorder="1" applyAlignment="1" applyProtection="1">
      <alignment horizontal="left" vertical="center" wrapText="1"/>
      <protection locked="0"/>
    </xf>
    <xf numFmtId="0" fontId="42" fillId="0" borderId="15" xfId="1" applyFont="1" applyBorder="1" applyAlignment="1" applyProtection="1">
      <alignment horizontal="left" vertical="center" wrapText="1"/>
      <protection locked="0"/>
    </xf>
    <xf numFmtId="0" fontId="7" fillId="0" borderId="31" xfId="1" applyFont="1" applyBorder="1" applyAlignment="1" applyProtection="1">
      <alignment horizontal="center" vertical="center"/>
      <protection locked="0"/>
    </xf>
    <xf numFmtId="0" fontId="7" fillId="0" borderId="43" xfId="1" applyFont="1" applyBorder="1" applyAlignment="1" applyProtection="1">
      <alignment horizontal="center" vertical="center"/>
      <protection locked="0"/>
    </xf>
    <xf numFmtId="0" fontId="7" fillId="0" borderId="33" xfId="1" applyFont="1" applyBorder="1" applyAlignment="1" applyProtection="1">
      <alignment horizontal="center" vertical="center"/>
      <protection locked="0"/>
    </xf>
    <xf numFmtId="0" fontId="7" fillId="0" borderId="61" xfId="1" applyFont="1" applyBorder="1" applyAlignment="1" applyProtection="1">
      <alignment horizontal="center" vertical="center"/>
      <protection locked="0"/>
    </xf>
    <xf numFmtId="0" fontId="53" fillId="15" borderId="25" xfId="1" applyFont="1" applyFill="1" applyBorder="1" applyAlignment="1" applyProtection="1">
      <alignment horizontal="center" vertical="center" wrapText="1"/>
      <protection locked="0"/>
    </xf>
    <xf numFmtId="0" fontId="53" fillId="15" borderId="28" xfId="1" applyFont="1" applyFill="1" applyBorder="1" applyAlignment="1" applyProtection="1">
      <alignment horizontal="center" vertical="center" wrapText="1"/>
      <protection locked="0"/>
    </xf>
    <xf numFmtId="0" fontId="52" fillId="0" borderId="56" xfId="0" applyFont="1" applyBorder="1" applyAlignment="1" applyProtection="1">
      <alignment horizontal="left" vertical="center"/>
      <protection locked="0"/>
    </xf>
    <xf numFmtId="0" fontId="52" fillId="0" borderId="54" xfId="0" applyFont="1" applyBorder="1" applyAlignment="1" applyProtection="1">
      <alignment horizontal="left" vertical="center"/>
      <protection locked="0"/>
    </xf>
    <xf numFmtId="0" fontId="52" fillId="0" borderId="50" xfId="0" applyFont="1" applyBorder="1" applyAlignment="1" applyProtection="1">
      <alignment horizontal="left" vertical="center"/>
      <protection locked="0"/>
    </xf>
    <xf numFmtId="0" fontId="52" fillId="0" borderId="55" xfId="0" applyFont="1" applyBorder="1" applyAlignment="1" applyProtection="1">
      <alignment horizontal="left" vertical="center"/>
      <protection locked="0"/>
    </xf>
    <xf numFmtId="0" fontId="23" fillId="15" borderId="0" xfId="0" applyFont="1" applyFill="1" applyAlignment="1" applyProtection="1">
      <alignment horizontal="left" vertical="center"/>
      <protection locked="0"/>
    </xf>
    <xf numFmtId="0" fontId="30" fillId="9" borderId="0" xfId="0" applyFont="1" applyFill="1" applyAlignment="1" applyProtection="1">
      <alignment horizontal="left" vertical="center" wrapText="1"/>
      <protection locked="0"/>
    </xf>
    <xf numFmtId="0" fontId="33" fillId="0" borderId="12" xfId="1" applyFont="1" applyBorder="1" applyAlignment="1" applyProtection="1">
      <alignment horizontal="center" vertical="center" wrapText="1"/>
      <protection locked="0"/>
    </xf>
    <xf numFmtId="0" fontId="33" fillId="0" borderId="13" xfId="1" applyFont="1" applyBorder="1" applyAlignment="1" applyProtection="1">
      <alignment horizontal="center" vertical="center" wrapText="1"/>
      <protection locked="0"/>
    </xf>
    <xf numFmtId="0" fontId="33" fillId="0" borderId="9" xfId="1" applyFont="1" applyBorder="1" applyAlignment="1" applyProtection="1">
      <alignment horizontal="center" vertical="center"/>
      <protection locked="0"/>
    </xf>
    <xf numFmtId="0" fontId="33" fillId="0" borderId="10" xfId="1" applyFont="1" applyBorder="1" applyAlignment="1" applyProtection="1">
      <alignment horizontal="center" vertical="center"/>
      <protection locked="0"/>
    </xf>
    <xf numFmtId="0" fontId="33" fillId="0" borderId="1" xfId="1" applyFont="1" applyBorder="1" applyAlignment="1" applyProtection="1">
      <alignment horizontal="center" vertical="center"/>
      <protection locked="0"/>
    </xf>
    <xf numFmtId="0" fontId="33" fillId="0" borderId="1" xfId="1" applyFont="1" applyBorder="1" applyAlignment="1" applyProtection="1">
      <alignment horizontal="center" vertical="center" wrapText="1"/>
      <protection locked="0"/>
    </xf>
    <xf numFmtId="0" fontId="33" fillId="0" borderId="11" xfId="1" applyFont="1" applyBorder="1" applyAlignment="1" applyProtection="1">
      <alignment horizontal="center" vertical="center" wrapText="1"/>
      <protection locked="0"/>
    </xf>
    <xf numFmtId="0" fontId="41" fillId="6" borderId="25" xfId="0" applyFont="1" applyFill="1" applyBorder="1" applyAlignment="1">
      <alignment horizontal="center" vertical="center" wrapText="1"/>
    </xf>
    <xf numFmtId="0" fontId="41" fillId="6" borderId="7" xfId="0" applyFont="1" applyFill="1" applyBorder="1" applyAlignment="1">
      <alignment horizontal="center" vertical="center" wrapText="1"/>
    </xf>
    <xf numFmtId="0" fontId="41" fillId="6" borderId="28" xfId="0" applyFont="1" applyFill="1" applyBorder="1" applyAlignment="1">
      <alignment horizontal="center" vertical="center" wrapText="1"/>
    </xf>
    <xf numFmtId="0" fontId="23" fillId="15" borderId="0" xfId="0" applyFont="1" applyFill="1" applyAlignment="1" applyProtection="1">
      <alignment vertical="center"/>
      <protection locked="0"/>
    </xf>
    <xf numFmtId="0" fontId="42" fillId="0" borderId="56" xfId="0" applyFont="1" applyBorder="1" applyAlignment="1">
      <alignment horizontal="left" vertical="center" wrapText="1"/>
    </xf>
    <xf numFmtId="0" fontId="40" fillId="0" borderId="53" xfId="0" applyFont="1" applyBorder="1" applyAlignment="1">
      <alignment horizontal="left" vertical="center" wrapText="1"/>
    </xf>
    <xf numFmtId="0" fontId="40" fillId="0" borderId="54" xfId="0" applyFont="1" applyBorder="1" applyAlignment="1">
      <alignment horizontal="left" vertical="center" wrapText="1"/>
    </xf>
    <xf numFmtId="0" fontId="40" fillId="0" borderId="29" xfId="0" applyFont="1" applyBorder="1" applyAlignment="1">
      <alignment horizontal="left" vertical="center" wrapText="1"/>
    </xf>
    <xf numFmtId="0" fontId="40" fillId="0" borderId="19" xfId="0" applyFont="1" applyBorder="1" applyAlignment="1">
      <alignment horizontal="left" vertical="center" wrapText="1"/>
    </xf>
    <xf numFmtId="0" fontId="40" fillId="0" borderId="15" xfId="0" applyFont="1" applyBorder="1" applyAlignment="1">
      <alignment horizontal="left" vertical="center" wrapText="1"/>
    </xf>
    <xf numFmtId="0" fontId="23" fillId="11" borderId="0" xfId="0" applyFont="1" applyFill="1" applyAlignment="1" applyProtection="1">
      <alignment horizontal="left" vertical="center"/>
      <protection locked="0"/>
    </xf>
    <xf numFmtId="0" fontId="7" fillId="3" borderId="12" xfId="0" applyFont="1" applyFill="1" applyBorder="1" applyAlignment="1" applyProtection="1">
      <protection locked="0"/>
    </xf>
    <xf numFmtId="0" fontId="7" fillId="3" borderId="13" xfId="0" applyFont="1" applyFill="1" applyBorder="1" applyAlignment="1" applyProtection="1">
      <protection locked="0"/>
    </xf>
    <xf numFmtId="0" fontId="5" fillId="2" borderId="0" xfId="1" applyFont="1" applyFill="1" applyAlignment="1">
      <alignment horizontal="center" vertical="center" wrapText="1"/>
    </xf>
    <xf numFmtId="0" fontId="7" fillId="3" borderId="1" xfId="0" applyFont="1" applyFill="1" applyBorder="1" applyAlignment="1" applyProtection="1">
      <protection locked="0"/>
    </xf>
    <xf numFmtId="0" fontId="7" fillId="3" borderId="11" xfId="0" applyFont="1" applyFill="1" applyBorder="1" applyAlignment="1" applyProtection="1">
      <protection locked="0"/>
    </xf>
    <xf numFmtId="0" fontId="0" fillId="0" borderId="0" xfId="0" applyAlignment="1">
      <alignment horizontal="center"/>
    </xf>
    <xf numFmtId="0" fontId="7" fillId="3" borderId="5" xfId="0" applyFont="1" applyFill="1" applyBorder="1" applyAlignment="1" applyProtection="1">
      <alignment horizontal="center"/>
      <protection locked="0"/>
    </xf>
    <xf numFmtId="0" fontId="7" fillId="3" borderId="6" xfId="0" applyFont="1" applyFill="1" applyBorder="1" applyAlignment="1" applyProtection="1">
      <alignment horizontal="center"/>
      <protection locked="0"/>
    </xf>
    <xf numFmtId="0" fontId="0" fillId="3" borderId="0" xfId="0" applyFill="1" applyAlignment="1">
      <alignment horizontal="center"/>
    </xf>
  </cellXfs>
  <cellStyles count="15">
    <cellStyle name="Currency 2" xfId="6" xr:uid="{C66A9399-FB78-4D8F-A8B4-5BB237A58334}"/>
    <cellStyle name="Currency 2 2" xfId="14" xr:uid="{82B6226B-F51D-49B1-86B7-A9EB0793EB1A}"/>
    <cellStyle name="Hyperlink" xfId="4" builtinId="8"/>
    <cellStyle name="Normal" xfId="0" builtinId="0"/>
    <cellStyle name="Normal 10" xfId="7" xr:uid="{8A606611-7B6A-48C5-995B-9FDCB3B1621A}"/>
    <cellStyle name="Normal 11" xfId="8" xr:uid="{BF5F78DF-524A-4F5B-AE4A-1E9087D0FDDA}"/>
    <cellStyle name="Normal 2" xfId="1" xr:uid="{00000000-0005-0000-0000-000003000000}"/>
    <cellStyle name="Normal 2 2" xfId="5" xr:uid="{6FBC4818-298E-4522-B964-9E39A96DBD2F}"/>
    <cellStyle name="Normal 2 3" xfId="9" xr:uid="{05A73049-69D5-4D9B-8DA7-04C6EE9AD3F0}"/>
    <cellStyle name="Normal 3" xfId="2" xr:uid="{00000000-0005-0000-0000-000004000000}"/>
    <cellStyle name="Normal 3 2" xfId="10" xr:uid="{94279304-0AA4-4D29-867E-A8E72190D42A}"/>
    <cellStyle name="Normal 4" xfId="3" xr:uid="{00000000-0005-0000-0000-000005000000}"/>
    <cellStyle name="Normal 4 2" xfId="12" xr:uid="{86CC1FE8-151C-4C0E-81B0-8F681559427F}"/>
    <cellStyle name="Style 1" xfId="11" xr:uid="{E72FB2F7-5BD3-4C40-B5D6-C53062A127B1}"/>
    <cellStyle name="Style 1 2" xfId="13" xr:uid="{6A766867-DABD-42B8-A9C9-DE8B73B33A6B}"/>
  </cellStyles>
  <dxfs count="4">
    <dxf>
      <font>
        <color rgb="FF9C0006"/>
      </font>
      <fill>
        <patternFill>
          <bgColor rgb="FFFFC7CE"/>
        </patternFill>
      </fill>
    </dxf>
    <dxf>
      <font>
        <color rgb="FF006100"/>
      </font>
      <fill>
        <patternFill>
          <bgColor rgb="FFC6EFCE"/>
        </patternFill>
      </fill>
    </dxf>
    <dxf>
      <fill>
        <patternFill>
          <bgColor rgb="FFFFFF99"/>
        </patternFill>
      </fill>
    </dxf>
    <dxf>
      <fill>
        <patternFill>
          <bgColor rgb="FFFFFF99"/>
        </patternFill>
      </fill>
    </dxf>
  </dxfs>
  <tableStyles count="0" defaultTableStyle="TableStyleMedium2" defaultPivotStyle="PivotStyleLight16"/>
  <colors>
    <mruColors>
      <color rgb="FF005EB8"/>
      <color rgb="FFFFFFFF"/>
      <color rgb="FFE8EDEE"/>
      <color rgb="FF99BFE3"/>
      <color rgb="FFCCDFF1"/>
      <color rgb="FF000000"/>
      <color rgb="FF015EB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330465</xdr:colOff>
      <xdr:row>0</xdr:row>
      <xdr:rowOff>1647825</xdr:rowOff>
    </xdr:to>
    <xdr:pic>
      <xdr:nvPicPr>
        <xdr:cNvPr id="2" name="Picture 1">
          <a:extLst>
            <a:ext uri="{FF2B5EF4-FFF2-40B4-BE49-F238E27FC236}">
              <a16:creationId xmlns:a16="http://schemas.microsoft.com/office/drawing/2014/main" id="{5321C03E-F296-E796-EDC0-78F7512B3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48568" cy="165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7055</xdr:colOff>
      <xdr:row>0</xdr:row>
      <xdr:rowOff>0</xdr:rowOff>
    </xdr:from>
    <xdr:to>
      <xdr:col>1</xdr:col>
      <xdr:colOff>368389</xdr:colOff>
      <xdr:row>1</xdr:row>
      <xdr:rowOff>1342842</xdr:rowOff>
    </xdr:to>
    <xdr:pic>
      <xdr:nvPicPr>
        <xdr:cNvPr id="2" name="Picture 1">
          <a:extLst>
            <a:ext uri="{FF2B5EF4-FFF2-40B4-BE49-F238E27FC236}">
              <a16:creationId xmlns:a16="http://schemas.microsoft.com/office/drawing/2014/main" id="{3846479C-9C79-4E13-B5EB-E3E16EB1EFF7}"/>
            </a:ext>
          </a:extLst>
        </xdr:cNvPr>
        <xdr:cNvPicPr>
          <a:picLocks noChangeAspect="1"/>
        </xdr:cNvPicPr>
      </xdr:nvPicPr>
      <xdr:blipFill>
        <a:blip xmlns:r="http://schemas.openxmlformats.org/officeDocument/2006/relationships" r:embed="rId1"/>
        <a:stretch>
          <a:fillRect/>
        </a:stretch>
      </xdr:blipFill>
      <xdr:spPr>
        <a:xfrm>
          <a:off x="7055" y="0"/>
          <a:ext cx="2474120" cy="1537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2787650</xdr:colOff>
      <xdr:row>2</xdr:row>
      <xdr:rowOff>12139</xdr:rowOff>
    </xdr:to>
    <xdr:pic>
      <xdr:nvPicPr>
        <xdr:cNvPr id="2" name="Picture 1">
          <a:extLst>
            <a:ext uri="{FF2B5EF4-FFF2-40B4-BE49-F238E27FC236}">
              <a16:creationId xmlns:a16="http://schemas.microsoft.com/office/drawing/2014/main" id="{3BD7CCB5-4FF1-43B1-904B-75AB53550793}"/>
            </a:ext>
          </a:extLst>
        </xdr:cNvPr>
        <xdr:cNvPicPr>
          <a:picLocks noChangeAspect="1"/>
        </xdr:cNvPicPr>
      </xdr:nvPicPr>
      <xdr:blipFill>
        <a:blip xmlns:r="http://schemas.openxmlformats.org/officeDocument/2006/relationships" r:embed="rId1"/>
        <a:stretch>
          <a:fillRect/>
        </a:stretch>
      </xdr:blipFill>
      <xdr:spPr>
        <a:xfrm>
          <a:off x="1006929" y="0"/>
          <a:ext cx="2794000" cy="1853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859826</xdr:colOff>
      <xdr:row>1</xdr:row>
      <xdr:rowOff>1368425</xdr:rowOff>
    </xdr:to>
    <xdr:pic>
      <xdr:nvPicPr>
        <xdr:cNvPr id="2" name="Picture 1">
          <a:extLst>
            <a:ext uri="{FF2B5EF4-FFF2-40B4-BE49-F238E27FC236}">
              <a16:creationId xmlns:a16="http://schemas.microsoft.com/office/drawing/2014/main" id="{69D5C452-4A68-4579-822F-17A3DF5FAD51}"/>
            </a:ext>
          </a:extLst>
        </xdr:cNvPr>
        <xdr:cNvPicPr>
          <a:picLocks noChangeAspect="1"/>
        </xdr:cNvPicPr>
      </xdr:nvPicPr>
      <xdr:blipFill>
        <a:blip xmlns:r="http://schemas.openxmlformats.org/officeDocument/2006/relationships" r:embed="rId1"/>
        <a:stretch>
          <a:fillRect/>
        </a:stretch>
      </xdr:blipFill>
      <xdr:spPr>
        <a:xfrm>
          <a:off x="0" y="0"/>
          <a:ext cx="2758476" cy="1565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2571750</xdr:colOff>
      <xdr:row>1</xdr:row>
      <xdr:rowOff>1341524</xdr:rowOff>
    </xdr:to>
    <xdr:pic>
      <xdr:nvPicPr>
        <xdr:cNvPr id="3" name="Picture 2">
          <a:extLst>
            <a:ext uri="{FF2B5EF4-FFF2-40B4-BE49-F238E27FC236}">
              <a16:creationId xmlns:a16="http://schemas.microsoft.com/office/drawing/2014/main" id="{837A8E9C-3DFD-4D97-91AE-A738CEC3D0BC}"/>
            </a:ext>
          </a:extLst>
        </xdr:cNvPr>
        <xdr:cNvPicPr>
          <a:picLocks noChangeAspect="1"/>
        </xdr:cNvPicPr>
      </xdr:nvPicPr>
      <xdr:blipFill>
        <a:blip xmlns:r="http://schemas.openxmlformats.org/officeDocument/2006/relationships" r:embed="rId1"/>
        <a:stretch>
          <a:fillRect/>
        </a:stretch>
      </xdr:blipFill>
      <xdr:spPr>
        <a:xfrm>
          <a:off x="0" y="0"/>
          <a:ext cx="2571750" cy="15399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2181337</xdr:colOff>
      <xdr:row>0</xdr:row>
      <xdr:rowOff>1352015</xdr:rowOff>
    </xdr:to>
    <xdr:pic>
      <xdr:nvPicPr>
        <xdr:cNvPr id="2" name="Picture 1">
          <a:extLst>
            <a:ext uri="{FF2B5EF4-FFF2-40B4-BE49-F238E27FC236}">
              <a16:creationId xmlns:a16="http://schemas.microsoft.com/office/drawing/2014/main" id="{7B87F71D-C6EE-4042-9843-18CEFD36AEB6}"/>
            </a:ext>
          </a:extLst>
        </xdr:cNvPr>
        <xdr:cNvPicPr>
          <a:picLocks noChangeAspect="1"/>
        </xdr:cNvPicPr>
      </xdr:nvPicPr>
      <xdr:blipFill>
        <a:blip xmlns:r="http://schemas.openxmlformats.org/officeDocument/2006/relationships" r:embed="rId1"/>
        <a:stretch>
          <a:fillRect/>
        </a:stretch>
      </xdr:blipFill>
      <xdr:spPr>
        <a:xfrm>
          <a:off x="609600" y="0"/>
          <a:ext cx="2181337" cy="13520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18143</xdr:colOff>
      <xdr:row>0</xdr:row>
      <xdr:rowOff>4106</xdr:rowOff>
    </xdr:from>
    <xdr:to>
      <xdr:col>0</xdr:col>
      <xdr:colOff>2488746</xdr:colOff>
      <xdr:row>1</xdr:row>
      <xdr:rowOff>1333872</xdr:rowOff>
    </xdr:to>
    <xdr:pic>
      <xdr:nvPicPr>
        <xdr:cNvPr id="2" name="Picture 1">
          <a:extLst>
            <a:ext uri="{FF2B5EF4-FFF2-40B4-BE49-F238E27FC236}">
              <a16:creationId xmlns:a16="http://schemas.microsoft.com/office/drawing/2014/main" id="{D439B4E9-4A24-4FC0-A5E6-F90829F74E03}"/>
            </a:ext>
          </a:extLst>
        </xdr:cNvPr>
        <xdr:cNvPicPr>
          <a:picLocks noChangeAspect="1"/>
        </xdr:cNvPicPr>
      </xdr:nvPicPr>
      <xdr:blipFill>
        <a:blip xmlns:r="http://schemas.openxmlformats.org/officeDocument/2006/relationships" r:embed="rId1"/>
        <a:stretch>
          <a:fillRect/>
        </a:stretch>
      </xdr:blipFill>
      <xdr:spPr>
        <a:xfrm>
          <a:off x="18143" y="4106"/>
          <a:ext cx="2467428" cy="15293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FSDCD-03\Akeso\Sharepoint%20development\Onsite%20Work%20Shop\Enquiry%20Forms\Angio\Statement%20of%20Requirements_Akeso_A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ice.dixon2\AppData\Local\Microsoft\Windows\INetCache\Content.Outlook\ARZXRXOH\NHS%20Supply%20Chain%20CT8%20-%20Framework%20Quo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R"/>
      <sheetName val="DO NOT REMOVE"/>
      <sheetName val="Additional Info (if required)"/>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Order"/>
      <sheetName val="Trust Copy"/>
      <sheetName val="NHSSC Copy"/>
      <sheetName val="Core Spec"/>
      <sheetName val="POS Maintenance"/>
    </sheetNames>
    <sheetDataSet>
      <sheetData sheetId="0" refreshError="1"/>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NHS Branding Guidlines">
      <a:dk1>
        <a:sysClr val="windowText" lastClr="000000"/>
      </a:dk1>
      <a:lt1>
        <a:sysClr val="window" lastClr="FFFFFF"/>
      </a:lt1>
      <a:dk2>
        <a:srgbClr val="005EB8"/>
      </a:dk2>
      <a:lt2>
        <a:srgbClr val="E8EDEE"/>
      </a:lt2>
      <a:accent1>
        <a:srgbClr val="41B6E6"/>
      </a:accent1>
      <a:accent2>
        <a:srgbClr val="009639"/>
      </a:accent2>
      <a:accent3>
        <a:srgbClr val="AE2573"/>
      </a:accent3>
      <a:accent4>
        <a:srgbClr val="ED8B00"/>
      </a:accent4>
      <a:accent5>
        <a:srgbClr val="FFB81C"/>
      </a:accent5>
      <a:accent6>
        <a:srgbClr val="42556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9"/>
  <sheetViews>
    <sheetView showGridLines="0" tabSelected="1" zoomScale="80" zoomScaleNormal="80" workbookViewId="0">
      <selection activeCell="D14" sqref="D14"/>
    </sheetView>
  </sheetViews>
  <sheetFormatPr defaultColWidth="8.81640625" defaultRowHeight="15.5"/>
  <cols>
    <col min="1" max="1" width="33.26953125" style="47" customWidth="1"/>
    <col min="2" max="2" width="12.453125" style="47" customWidth="1"/>
    <col min="3" max="3" width="2" style="47" customWidth="1"/>
    <col min="4" max="4" width="19.81640625" style="47" customWidth="1"/>
    <col min="5" max="5" width="2.1796875" style="47" customWidth="1"/>
    <col min="6" max="6" width="13.7265625" style="47" customWidth="1"/>
    <col min="7" max="7" width="12.1796875" style="47" customWidth="1"/>
    <col min="8" max="8" width="17" style="47" customWidth="1"/>
    <col min="9" max="9" width="12.1796875" style="47" customWidth="1"/>
    <col min="10" max="10" width="14.81640625" style="47" customWidth="1"/>
    <col min="11" max="32" width="8.81640625" style="116"/>
    <col min="33" max="16384" width="8.81640625" style="47"/>
  </cols>
  <sheetData>
    <row r="1" spans="1:48" ht="131.5" customHeight="1">
      <c r="A1" s="46"/>
      <c r="B1" s="116"/>
      <c r="C1" s="116"/>
      <c r="D1" s="116"/>
      <c r="E1" s="116"/>
      <c r="F1" s="116"/>
      <c r="G1" s="116"/>
      <c r="H1" s="116"/>
      <c r="I1" s="116"/>
      <c r="J1" s="116"/>
      <c r="AG1" s="46"/>
      <c r="AH1" s="46"/>
      <c r="AI1" s="46"/>
      <c r="AJ1" s="46"/>
      <c r="AK1" s="46"/>
      <c r="AL1" s="46"/>
      <c r="AM1" s="46"/>
      <c r="AN1" s="46"/>
      <c r="AO1" s="46"/>
      <c r="AP1" s="46"/>
      <c r="AQ1" s="46"/>
      <c r="AR1" s="46"/>
      <c r="AS1" s="46"/>
      <c r="AT1" s="46"/>
      <c r="AU1" s="46"/>
      <c r="AV1" s="46"/>
    </row>
    <row r="2" spans="1:48" ht="43.5" customHeight="1">
      <c r="A2" s="330" t="s">
        <v>249</v>
      </c>
      <c r="B2" s="330"/>
      <c r="C2" s="330"/>
      <c r="D2" s="330"/>
      <c r="E2" s="330"/>
      <c r="F2" s="330"/>
      <c r="G2" s="330"/>
      <c r="H2" s="330"/>
      <c r="I2" s="331"/>
      <c r="J2" s="331"/>
      <c r="AG2" s="46"/>
      <c r="AH2" s="46"/>
      <c r="AI2" s="46"/>
      <c r="AJ2" s="46"/>
      <c r="AK2" s="46"/>
      <c r="AL2" s="46"/>
      <c r="AM2" s="46"/>
      <c r="AN2" s="46"/>
      <c r="AO2" s="46"/>
      <c r="AP2" s="46"/>
      <c r="AQ2" s="46"/>
      <c r="AR2" s="46"/>
      <c r="AS2" s="46"/>
      <c r="AT2" s="46"/>
      <c r="AU2" s="46"/>
      <c r="AV2" s="46"/>
    </row>
    <row r="3" spans="1:48">
      <c r="A3" s="332" t="s">
        <v>216</v>
      </c>
      <c r="B3" s="332"/>
      <c r="C3" s="332"/>
      <c r="D3" s="332"/>
      <c r="E3" s="332"/>
      <c r="F3" s="332"/>
      <c r="G3" s="332"/>
      <c r="H3" s="332"/>
      <c r="I3" s="331"/>
      <c r="J3" s="331"/>
      <c r="AG3" s="46"/>
      <c r="AH3" s="46"/>
      <c r="AI3" s="46"/>
      <c r="AJ3" s="46"/>
      <c r="AK3" s="46"/>
      <c r="AL3" s="46"/>
      <c r="AM3" s="46"/>
      <c r="AN3" s="46"/>
      <c r="AO3" s="46"/>
      <c r="AP3" s="46"/>
      <c r="AQ3" s="46"/>
      <c r="AR3" s="46"/>
      <c r="AS3" s="46"/>
      <c r="AT3" s="46"/>
      <c r="AU3" s="46"/>
      <c r="AV3" s="46"/>
    </row>
    <row r="4" spans="1:48" ht="28.5" customHeight="1">
      <c r="A4" s="332" t="s">
        <v>217</v>
      </c>
      <c r="B4" s="332"/>
      <c r="C4" s="332"/>
      <c r="D4" s="332"/>
      <c r="E4" s="332"/>
      <c r="F4" s="332"/>
      <c r="G4" s="332"/>
      <c r="H4" s="332"/>
      <c r="I4" s="331"/>
      <c r="J4" s="331"/>
      <c r="AG4" s="46"/>
      <c r="AH4" s="46"/>
      <c r="AI4" s="46"/>
      <c r="AJ4" s="46"/>
      <c r="AK4" s="46"/>
      <c r="AL4" s="46"/>
      <c r="AM4" s="46"/>
      <c r="AN4" s="46"/>
      <c r="AO4" s="46"/>
      <c r="AP4" s="46"/>
      <c r="AQ4" s="46"/>
      <c r="AR4" s="46"/>
      <c r="AS4" s="46"/>
      <c r="AT4" s="46"/>
      <c r="AU4" s="46"/>
      <c r="AV4" s="46"/>
    </row>
    <row r="5" spans="1:48">
      <c r="A5" s="333"/>
      <c r="B5" s="333"/>
      <c r="C5" s="333"/>
      <c r="D5" s="333"/>
      <c r="E5" s="333"/>
      <c r="F5" s="333"/>
      <c r="G5" s="333"/>
      <c r="H5" s="333"/>
      <c r="I5" s="331"/>
      <c r="J5" s="331"/>
      <c r="AG5" s="46"/>
      <c r="AH5" s="46"/>
      <c r="AI5" s="46"/>
      <c r="AJ5" s="46"/>
      <c r="AK5" s="46"/>
      <c r="AL5" s="46"/>
      <c r="AM5" s="46"/>
      <c r="AN5" s="46"/>
      <c r="AO5" s="46"/>
      <c r="AP5" s="46"/>
      <c r="AQ5" s="46"/>
      <c r="AR5" s="46"/>
      <c r="AS5" s="46"/>
      <c r="AT5" s="46"/>
      <c r="AU5" s="46"/>
      <c r="AV5" s="46"/>
    </row>
    <row r="6" spans="1:48">
      <c r="A6" s="48"/>
      <c r="AG6" s="46"/>
      <c r="AH6" s="46"/>
      <c r="AI6" s="46"/>
      <c r="AJ6" s="46"/>
      <c r="AK6" s="46"/>
      <c r="AL6" s="46"/>
      <c r="AM6" s="46"/>
      <c r="AN6" s="46"/>
      <c r="AO6" s="46"/>
      <c r="AP6" s="46"/>
      <c r="AQ6" s="46"/>
      <c r="AR6" s="46"/>
      <c r="AS6" s="46"/>
      <c r="AT6" s="46"/>
      <c r="AU6" s="46"/>
      <c r="AV6" s="46"/>
    </row>
    <row r="7" spans="1:48">
      <c r="A7" s="216" t="s">
        <v>252</v>
      </c>
      <c r="B7" s="217"/>
      <c r="C7" s="217"/>
      <c r="D7" s="217"/>
      <c r="E7" s="217"/>
      <c r="F7" s="217"/>
      <c r="G7" s="218"/>
      <c r="H7" s="218"/>
      <c r="I7" s="217"/>
      <c r="J7" s="219"/>
      <c r="AG7" s="46"/>
      <c r="AH7" s="46"/>
      <c r="AI7" s="46"/>
      <c r="AJ7" s="46"/>
      <c r="AK7" s="46"/>
      <c r="AL7" s="46"/>
      <c r="AM7" s="46"/>
      <c r="AN7" s="46"/>
      <c r="AO7" s="46"/>
      <c r="AP7" s="46"/>
      <c r="AQ7" s="46"/>
      <c r="AR7" s="46"/>
      <c r="AS7" s="46"/>
      <c r="AT7" s="46"/>
      <c r="AU7" s="46"/>
      <c r="AV7" s="46"/>
    </row>
    <row r="8" spans="1:48" ht="47.5" customHeight="1">
      <c r="A8" s="408" t="s">
        <v>250</v>
      </c>
      <c r="B8" s="409"/>
      <c r="C8" s="409"/>
      <c r="D8" s="409"/>
      <c r="E8" s="409"/>
      <c r="F8" s="409"/>
      <c r="G8" s="409"/>
      <c r="H8" s="409"/>
      <c r="I8" s="409"/>
      <c r="J8" s="410"/>
      <c r="AG8" s="46"/>
      <c r="AH8" s="46"/>
      <c r="AI8" s="46"/>
      <c r="AJ8" s="46"/>
      <c r="AK8" s="46"/>
      <c r="AL8" s="46"/>
      <c r="AM8" s="46"/>
      <c r="AN8" s="46"/>
      <c r="AO8" s="46"/>
      <c r="AP8" s="46"/>
      <c r="AQ8" s="46"/>
      <c r="AR8" s="46"/>
      <c r="AS8" s="46"/>
      <c r="AT8" s="46"/>
      <c r="AU8" s="46"/>
      <c r="AV8" s="46"/>
    </row>
    <row r="9" spans="1:48" ht="50.5" customHeight="1">
      <c r="A9" s="411" t="s">
        <v>251</v>
      </c>
      <c r="B9" s="412"/>
      <c r="C9" s="412"/>
      <c r="D9" s="412"/>
      <c r="E9" s="412"/>
      <c r="F9" s="412"/>
      <c r="G9" s="412"/>
      <c r="H9" s="412"/>
      <c r="I9" s="412"/>
      <c r="J9" s="413"/>
      <c r="AG9" s="46"/>
      <c r="AH9" s="46"/>
      <c r="AI9" s="46"/>
      <c r="AJ9" s="46"/>
      <c r="AK9" s="46"/>
      <c r="AL9" s="46"/>
      <c r="AM9" s="46"/>
      <c r="AN9" s="46"/>
      <c r="AO9" s="46"/>
      <c r="AP9" s="46"/>
      <c r="AQ9" s="46"/>
      <c r="AR9" s="46"/>
      <c r="AS9" s="46"/>
      <c r="AT9" s="46"/>
      <c r="AU9" s="46"/>
      <c r="AV9" s="46"/>
    </row>
    <row r="10" spans="1:48" ht="17" customHeight="1">
      <c r="A10" s="401" t="s">
        <v>0</v>
      </c>
      <c r="B10" s="402"/>
      <c r="C10" s="402"/>
      <c r="D10" s="402"/>
      <c r="E10" s="402"/>
      <c r="F10" s="402"/>
      <c r="G10" s="402"/>
      <c r="H10" s="402"/>
      <c r="I10" s="402"/>
      <c r="J10" s="403"/>
      <c r="AG10" s="46"/>
      <c r="AH10" s="46"/>
      <c r="AI10" s="46"/>
      <c r="AJ10" s="46"/>
      <c r="AK10" s="46"/>
      <c r="AL10" s="46"/>
      <c r="AM10" s="46"/>
      <c r="AN10" s="46"/>
      <c r="AO10" s="46"/>
      <c r="AP10" s="46"/>
      <c r="AQ10" s="46"/>
      <c r="AR10" s="46"/>
      <c r="AS10" s="46"/>
      <c r="AT10" s="46"/>
      <c r="AU10" s="46"/>
      <c r="AV10" s="46"/>
    </row>
    <row r="11" spans="1:48" ht="16" thickBot="1">
      <c r="A11" s="194"/>
      <c r="B11" s="194"/>
      <c r="C11" s="195"/>
      <c r="D11" s="195"/>
      <c r="E11" s="195"/>
      <c r="F11" s="195"/>
      <c r="G11" s="195"/>
      <c r="H11" s="195"/>
      <c r="I11" s="195"/>
      <c r="J11" s="195"/>
      <c r="AG11" s="46"/>
      <c r="AH11" s="46"/>
      <c r="AI11" s="46"/>
      <c r="AJ11" s="46"/>
      <c r="AK11" s="46"/>
      <c r="AL11" s="46"/>
      <c r="AM11" s="46"/>
      <c r="AN11" s="46"/>
      <c r="AO11" s="46"/>
      <c r="AP11" s="46"/>
      <c r="AQ11" s="46"/>
      <c r="AR11" s="46"/>
      <c r="AS11" s="46"/>
      <c r="AT11" s="46"/>
      <c r="AU11" s="46"/>
      <c r="AV11" s="46"/>
    </row>
    <row r="12" spans="1:48" ht="24" customHeight="1">
      <c r="A12" s="202"/>
      <c r="B12" s="203"/>
      <c r="C12" s="203"/>
      <c r="D12" s="204" t="s">
        <v>1</v>
      </c>
      <c r="E12" s="203"/>
      <c r="F12" s="404"/>
      <c r="G12" s="404"/>
      <c r="H12" s="404"/>
      <c r="I12" s="404"/>
      <c r="J12" s="405"/>
      <c r="AG12" s="46"/>
      <c r="AH12" s="46"/>
      <c r="AI12" s="46"/>
      <c r="AJ12" s="46"/>
      <c r="AK12" s="46"/>
      <c r="AL12" s="46"/>
      <c r="AM12" s="46"/>
      <c r="AN12" s="46"/>
      <c r="AO12" s="46"/>
      <c r="AP12" s="46"/>
      <c r="AQ12" s="46"/>
      <c r="AR12" s="46"/>
      <c r="AS12" s="46"/>
      <c r="AT12" s="46"/>
      <c r="AU12" s="46"/>
      <c r="AV12" s="46"/>
    </row>
    <row r="13" spans="1:48" ht="6.75" customHeight="1" thickBot="1">
      <c r="A13" s="205"/>
      <c r="B13" s="196"/>
      <c r="C13" s="197"/>
      <c r="D13" s="197"/>
      <c r="E13" s="198"/>
      <c r="F13" s="406"/>
      <c r="G13" s="406"/>
      <c r="H13" s="406"/>
      <c r="I13" s="406"/>
      <c r="J13" s="407"/>
      <c r="AG13" s="46"/>
      <c r="AH13" s="46"/>
      <c r="AI13" s="46"/>
      <c r="AJ13" s="46"/>
      <c r="AK13" s="46"/>
      <c r="AL13" s="46"/>
      <c r="AM13" s="46"/>
      <c r="AN13" s="46"/>
      <c r="AO13" s="46"/>
      <c r="AP13" s="46"/>
      <c r="AQ13" s="46"/>
      <c r="AR13" s="46"/>
      <c r="AS13" s="46"/>
      <c r="AT13" s="46"/>
      <c r="AU13" s="46"/>
      <c r="AV13" s="46"/>
    </row>
    <row r="14" spans="1:48" ht="18.75" customHeight="1" thickBot="1">
      <c r="A14" s="398" t="s">
        <v>2</v>
      </c>
      <c r="B14" s="399"/>
      <c r="C14" s="400"/>
      <c r="D14" s="367"/>
      <c r="E14" s="198"/>
      <c r="F14" s="406"/>
      <c r="G14" s="406"/>
      <c r="H14" s="406"/>
      <c r="I14" s="406"/>
      <c r="J14" s="407"/>
      <c r="AG14" s="46"/>
      <c r="AH14" s="46"/>
      <c r="AI14" s="46"/>
      <c r="AJ14" s="46"/>
      <c r="AK14" s="46"/>
      <c r="AL14" s="46"/>
      <c r="AM14" s="46"/>
      <c r="AN14" s="46"/>
      <c r="AO14" s="46"/>
      <c r="AP14" s="46"/>
      <c r="AQ14" s="46"/>
      <c r="AR14" s="46"/>
      <c r="AS14" s="46"/>
      <c r="AT14" s="46"/>
      <c r="AU14" s="46"/>
      <c r="AV14" s="46"/>
    </row>
    <row r="15" spans="1:48" ht="6.75" customHeight="1" thickBot="1">
      <c r="A15" s="206"/>
      <c r="B15" s="199"/>
      <c r="C15" s="197"/>
      <c r="D15" s="366"/>
      <c r="E15" s="198"/>
      <c r="F15" s="406"/>
      <c r="G15" s="406"/>
      <c r="H15" s="406"/>
      <c r="I15" s="406"/>
      <c r="J15" s="407"/>
      <c r="AG15" s="46"/>
      <c r="AH15" s="46"/>
      <c r="AI15" s="46"/>
      <c r="AJ15" s="46"/>
      <c r="AK15" s="46"/>
      <c r="AL15" s="46"/>
      <c r="AM15" s="46"/>
      <c r="AN15" s="46"/>
      <c r="AO15" s="46"/>
      <c r="AP15" s="46"/>
      <c r="AQ15" s="46"/>
      <c r="AR15" s="46"/>
      <c r="AS15" s="46"/>
      <c r="AT15" s="46"/>
      <c r="AU15" s="46"/>
      <c r="AV15" s="46"/>
    </row>
    <row r="16" spans="1:48" ht="17.25" customHeight="1" thickBot="1">
      <c r="A16" s="398" t="s">
        <v>3</v>
      </c>
      <c r="B16" s="399"/>
      <c r="C16" s="400"/>
      <c r="D16" s="367"/>
      <c r="E16" s="198"/>
      <c r="F16" s="200"/>
      <c r="G16" s="200"/>
      <c r="H16" s="200"/>
      <c r="I16" s="200"/>
      <c r="J16" s="207"/>
      <c r="AG16" s="46"/>
      <c r="AH16" s="46"/>
      <c r="AI16" s="46"/>
      <c r="AJ16" s="46"/>
      <c r="AK16" s="46"/>
      <c r="AL16" s="46"/>
      <c r="AM16" s="46"/>
      <c r="AN16" s="46"/>
      <c r="AO16" s="46"/>
      <c r="AP16" s="46"/>
      <c r="AQ16" s="46"/>
      <c r="AR16" s="46"/>
      <c r="AS16" s="46"/>
      <c r="AT16" s="46"/>
      <c r="AU16" s="46"/>
      <c r="AV16" s="46"/>
    </row>
    <row r="17" spans="1:48" ht="6.75" customHeight="1" thickBot="1">
      <c r="A17" s="206"/>
      <c r="B17" s="199"/>
      <c r="C17" s="197"/>
      <c r="D17" s="366"/>
      <c r="E17" s="198"/>
      <c r="F17" s="197"/>
      <c r="G17" s="197"/>
      <c r="H17" s="197"/>
      <c r="I17" s="197"/>
      <c r="J17" s="208"/>
      <c r="AG17" s="46"/>
      <c r="AH17" s="46"/>
      <c r="AI17" s="46"/>
      <c r="AJ17" s="46"/>
      <c r="AK17" s="46"/>
      <c r="AL17" s="46"/>
      <c r="AM17" s="46"/>
      <c r="AN17" s="46"/>
      <c r="AO17" s="46"/>
      <c r="AP17" s="46"/>
      <c r="AQ17" s="46"/>
      <c r="AR17" s="46"/>
      <c r="AS17" s="46"/>
      <c r="AT17" s="46"/>
      <c r="AU17" s="46"/>
      <c r="AV17" s="46"/>
    </row>
    <row r="18" spans="1:48" ht="17.25" customHeight="1" thickBot="1">
      <c r="A18" s="415" t="s">
        <v>218</v>
      </c>
      <c r="B18" s="416"/>
      <c r="C18" s="197"/>
      <c r="D18" s="367"/>
      <c r="E18" s="198"/>
      <c r="F18" s="197"/>
      <c r="G18" s="197"/>
      <c r="H18" s="197"/>
      <c r="I18" s="197"/>
      <c r="J18" s="208"/>
      <c r="AG18" s="46"/>
      <c r="AH18" s="46"/>
      <c r="AI18" s="46"/>
      <c r="AJ18" s="46"/>
      <c r="AK18" s="46"/>
      <c r="AL18" s="46"/>
      <c r="AM18" s="46"/>
      <c r="AN18" s="46"/>
      <c r="AO18" s="46"/>
      <c r="AP18" s="46"/>
      <c r="AQ18" s="46"/>
      <c r="AR18" s="46"/>
      <c r="AS18" s="46"/>
      <c r="AT18" s="46"/>
      <c r="AU18" s="46"/>
      <c r="AV18" s="46"/>
    </row>
    <row r="19" spans="1:48" ht="6.75" customHeight="1" thickBot="1">
      <c r="A19" s="206"/>
      <c r="B19" s="199"/>
      <c r="C19" s="197"/>
      <c r="D19" s="366"/>
      <c r="E19" s="198"/>
      <c r="F19" s="197"/>
      <c r="G19" s="197"/>
      <c r="H19" s="197"/>
      <c r="I19" s="197"/>
      <c r="J19" s="208"/>
      <c r="AG19" s="46"/>
      <c r="AH19" s="46"/>
      <c r="AI19" s="46"/>
      <c r="AJ19" s="46"/>
      <c r="AK19" s="46"/>
      <c r="AL19" s="46"/>
      <c r="AM19" s="46"/>
      <c r="AN19" s="46"/>
      <c r="AO19" s="46"/>
      <c r="AP19" s="46"/>
      <c r="AQ19" s="46"/>
      <c r="AR19" s="46"/>
      <c r="AS19" s="46"/>
      <c r="AT19" s="46"/>
      <c r="AU19" s="46"/>
      <c r="AV19" s="46"/>
    </row>
    <row r="20" spans="1:48" ht="17.25" customHeight="1" thickBot="1">
      <c r="A20" s="415" t="s">
        <v>4</v>
      </c>
      <c r="B20" s="416"/>
      <c r="C20" s="197"/>
      <c r="D20" s="367"/>
      <c r="E20" s="198"/>
      <c r="F20" s="197"/>
      <c r="G20" s="197"/>
      <c r="H20" s="197"/>
      <c r="I20" s="197"/>
      <c r="J20" s="208"/>
      <c r="AG20" s="46"/>
      <c r="AH20" s="46"/>
      <c r="AI20" s="46"/>
      <c r="AJ20" s="46"/>
      <c r="AK20" s="46"/>
      <c r="AL20" s="46"/>
      <c r="AM20" s="46"/>
      <c r="AN20" s="46"/>
      <c r="AO20" s="46"/>
      <c r="AP20" s="46"/>
      <c r="AQ20" s="46"/>
      <c r="AR20" s="46"/>
      <c r="AS20" s="46"/>
      <c r="AT20" s="46"/>
      <c r="AU20" s="46"/>
      <c r="AV20" s="46"/>
    </row>
    <row r="21" spans="1:48" ht="6.75" customHeight="1" thickBot="1">
      <c r="A21" s="206"/>
      <c r="B21" s="199"/>
      <c r="C21" s="197"/>
      <c r="D21" s="366"/>
      <c r="E21" s="198"/>
      <c r="F21" s="197"/>
      <c r="G21" s="197"/>
      <c r="H21" s="197"/>
      <c r="I21" s="197"/>
      <c r="J21" s="208"/>
      <c r="AG21" s="46"/>
      <c r="AH21" s="46"/>
      <c r="AI21" s="46"/>
      <c r="AJ21" s="46"/>
      <c r="AK21" s="46"/>
      <c r="AL21" s="46"/>
      <c r="AM21" s="46"/>
      <c r="AN21" s="46"/>
      <c r="AO21" s="46"/>
      <c r="AP21" s="46"/>
      <c r="AQ21" s="46"/>
      <c r="AR21" s="46"/>
      <c r="AS21" s="46"/>
      <c r="AT21" s="46"/>
      <c r="AU21" s="46"/>
      <c r="AV21" s="46"/>
    </row>
    <row r="22" spans="1:48" ht="17.25" customHeight="1" thickBot="1">
      <c r="A22" s="415" t="s">
        <v>5</v>
      </c>
      <c r="B22" s="416"/>
      <c r="C22" s="197"/>
      <c r="D22" s="367"/>
      <c r="E22" s="198"/>
      <c r="F22" s="197"/>
      <c r="G22" s="197"/>
      <c r="H22" s="197"/>
      <c r="I22" s="197"/>
      <c r="J22" s="208"/>
      <c r="AG22" s="46"/>
      <c r="AH22" s="46"/>
      <c r="AI22" s="46"/>
      <c r="AJ22" s="46"/>
      <c r="AK22" s="46"/>
      <c r="AL22" s="46"/>
      <c r="AM22" s="46"/>
      <c r="AN22" s="46"/>
      <c r="AO22" s="46"/>
      <c r="AP22" s="46"/>
      <c r="AQ22" s="46"/>
      <c r="AR22" s="46"/>
      <c r="AS22" s="46"/>
      <c r="AT22" s="46"/>
      <c r="AU22" s="46"/>
      <c r="AV22" s="46"/>
    </row>
    <row r="23" spans="1:48" ht="6.75" customHeight="1" thickBot="1">
      <c r="A23" s="206"/>
      <c r="B23" s="199"/>
      <c r="C23" s="197"/>
      <c r="D23" s="366"/>
      <c r="E23" s="198"/>
      <c r="F23" s="197"/>
      <c r="G23" s="197"/>
      <c r="H23" s="197"/>
      <c r="I23" s="197"/>
      <c r="J23" s="208"/>
      <c r="AG23" s="46"/>
      <c r="AH23" s="46"/>
      <c r="AI23" s="46"/>
      <c r="AJ23" s="46"/>
      <c r="AK23" s="46"/>
      <c r="AL23" s="46"/>
      <c r="AM23" s="46"/>
      <c r="AN23" s="46"/>
      <c r="AO23" s="46"/>
      <c r="AP23" s="46"/>
      <c r="AQ23" s="46"/>
      <c r="AR23" s="46"/>
      <c r="AS23" s="46"/>
      <c r="AT23" s="46"/>
      <c r="AU23" s="46"/>
      <c r="AV23" s="46"/>
    </row>
    <row r="24" spans="1:48" ht="17.25" customHeight="1" thickBot="1">
      <c r="A24" s="398" t="s">
        <v>6</v>
      </c>
      <c r="B24" s="399"/>
      <c r="C24" s="197"/>
      <c r="D24" s="367"/>
      <c r="E24" s="198"/>
      <c r="F24" s="197"/>
      <c r="G24" s="197"/>
      <c r="H24" s="197"/>
      <c r="I24" s="197"/>
      <c r="J24" s="208"/>
      <c r="AG24" s="46"/>
      <c r="AH24" s="46"/>
      <c r="AI24" s="46"/>
      <c r="AJ24" s="46"/>
      <c r="AK24" s="46"/>
      <c r="AL24" s="46"/>
      <c r="AM24" s="46"/>
      <c r="AN24" s="46"/>
      <c r="AO24" s="46"/>
      <c r="AP24" s="46"/>
      <c r="AQ24" s="46"/>
      <c r="AR24" s="46"/>
      <c r="AS24" s="46"/>
    </row>
    <row r="25" spans="1:48" ht="6.75" customHeight="1" thickBot="1">
      <c r="A25" s="206"/>
      <c r="B25" s="199"/>
      <c r="C25" s="197"/>
      <c r="D25" s="366"/>
      <c r="E25" s="198"/>
      <c r="F25" s="197"/>
      <c r="G25" s="197"/>
      <c r="H25" s="197"/>
      <c r="I25" s="197"/>
      <c r="J25" s="208"/>
      <c r="AG25" s="46"/>
      <c r="AH25" s="46"/>
      <c r="AI25" s="46"/>
      <c r="AJ25" s="46"/>
      <c r="AK25" s="46"/>
      <c r="AL25" s="46"/>
      <c r="AM25" s="46"/>
      <c r="AN25" s="46"/>
      <c r="AO25" s="46"/>
      <c r="AP25" s="46"/>
      <c r="AQ25" s="46"/>
      <c r="AR25" s="46"/>
      <c r="AS25" s="46"/>
      <c r="AT25" s="46"/>
      <c r="AU25" s="46"/>
      <c r="AV25" s="46"/>
    </row>
    <row r="26" spans="1:48" ht="17.25" customHeight="1" thickBot="1">
      <c r="A26" s="398" t="s">
        <v>7</v>
      </c>
      <c r="B26" s="399"/>
      <c r="C26" s="197"/>
      <c r="D26" s="367"/>
      <c r="E26" s="198"/>
      <c r="F26" s="197"/>
      <c r="G26" s="197"/>
      <c r="H26" s="197"/>
      <c r="I26" s="197"/>
      <c r="J26" s="208"/>
      <c r="AG26" s="46"/>
      <c r="AH26" s="46"/>
      <c r="AI26" s="46"/>
      <c r="AJ26" s="46"/>
      <c r="AK26" s="46"/>
      <c r="AL26" s="46"/>
      <c r="AM26" s="46"/>
      <c r="AN26" s="46"/>
      <c r="AO26" s="46"/>
      <c r="AP26" s="46"/>
      <c r="AQ26" s="46"/>
      <c r="AR26" s="46"/>
      <c r="AS26" s="46"/>
    </row>
    <row r="27" spans="1:48" ht="17.25" customHeight="1" thickBot="1">
      <c r="A27" s="209"/>
      <c r="B27" s="210"/>
      <c r="C27" s="210"/>
      <c r="D27" s="210"/>
      <c r="E27" s="211"/>
      <c r="F27" s="210"/>
      <c r="G27" s="210"/>
      <c r="H27" s="210"/>
      <c r="I27" s="210"/>
      <c r="J27" s="212"/>
      <c r="AG27" s="46"/>
      <c r="AH27" s="46"/>
      <c r="AI27" s="46"/>
      <c r="AJ27" s="46"/>
      <c r="AK27" s="46"/>
      <c r="AL27" s="46"/>
      <c r="AM27" s="46"/>
      <c r="AN27" s="46"/>
      <c r="AO27" s="46"/>
      <c r="AP27" s="46"/>
      <c r="AQ27" s="46"/>
      <c r="AR27" s="46"/>
      <c r="AS27" s="46"/>
      <c r="AT27" s="46"/>
      <c r="AU27" s="46"/>
      <c r="AV27" s="46"/>
    </row>
    <row r="28" spans="1:48" ht="17.25" customHeight="1">
      <c r="A28" s="195"/>
      <c r="B28" s="195"/>
      <c r="C28" s="195"/>
      <c r="D28" s="195"/>
      <c r="E28" s="201"/>
      <c r="F28" s="195"/>
      <c r="G28" s="195"/>
      <c r="H28" s="195"/>
      <c r="I28" s="195"/>
      <c r="J28" s="195"/>
      <c r="AG28" s="46"/>
      <c r="AH28" s="46"/>
      <c r="AI28" s="46"/>
      <c r="AJ28" s="46"/>
      <c r="AK28" s="46"/>
      <c r="AL28" s="46"/>
      <c r="AM28" s="46"/>
      <c r="AN28" s="46"/>
      <c r="AO28" s="46"/>
      <c r="AP28" s="46"/>
      <c r="AQ28" s="46"/>
      <c r="AR28" s="46"/>
      <c r="AS28" s="46"/>
      <c r="AT28" s="46"/>
      <c r="AU28" s="46"/>
      <c r="AV28" s="46"/>
    </row>
    <row r="29" spans="1:48" ht="17.25" customHeight="1">
      <c r="A29" s="213" t="s">
        <v>8</v>
      </c>
      <c r="B29" s="214"/>
      <c r="C29" s="214"/>
      <c r="D29" s="214"/>
      <c r="E29" s="214"/>
      <c r="F29" s="214"/>
      <c r="G29" s="214"/>
      <c r="H29" s="214"/>
      <c r="I29" s="214"/>
      <c r="J29" s="214"/>
      <c r="AG29" s="46"/>
      <c r="AH29" s="46"/>
      <c r="AI29" s="46"/>
      <c r="AJ29" s="46"/>
      <c r="AK29" s="46"/>
      <c r="AL29" s="46"/>
      <c r="AM29" s="46"/>
      <c r="AN29" s="46"/>
      <c r="AO29" s="46"/>
      <c r="AP29" s="46"/>
      <c r="AQ29" s="46"/>
      <c r="AR29" s="46"/>
      <c r="AS29" s="46"/>
      <c r="AT29" s="46"/>
      <c r="AU29" s="46"/>
      <c r="AV29" s="46"/>
    </row>
    <row r="30" spans="1:48">
      <c r="A30" s="215"/>
      <c r="B30" s="215"/>
      <c r="C30" s="214"/>
      <c r="D30" s="214"/>
      <c r="E30" s="214"/>
      <c r="F30" s="214"/>
      <c r="G30" s="214"/>
      <c r="H30" s="214"/>
      <c r="I30" s="214"/>
      <c r="J30" s="214"/>
      <c r="AG30" s="46"/>
      <c r="AH30" s="46"/>
      <c r="AI30" s="46"/>
      <c r="AJ30" s="46"/>
      <c r="AK30" s="46"/>
      <c r="AL30" s="46"/>
      <c r="AM30" s="46"/>
      <c r="AN30" s="46"/>
      <c r="AO30" s="46"/>
      <c r="AP30" s="46"/>
      <c r="AQ30" s="46"/>
      <c r="AR30" s="46"/>
      <c r="AS30" s="46"/>
      <c r="AT30" s="46"/>
      <c r="AU30" s="46"/>
      <c r="AV30" s="46"/>
    </row>
    <row r="31" spans="1:48">
      <c r="A31" s="414" t="s">
        <v>9</v>
      </c>
      <c r="B31" s="414"/>
      <c r="C31" s="414"/>
      <c r="D31" s="414"/>
      <c r="E31" s="414"/>
      <c r="F31" s="414"/>
      <c r="G31" s="414"/>
      <c r="H31" s="414"/>
      <c r="I31" s="414"/>
      <c r="J31" s="414"/>
      <c r="AG31" s="46"/>
      <c r="AH31" s="46"/>
      <c r="AI31" s="46"/>
      <c r="AJ31" s="46"/>
      <c r="AK31" s="46"/>
      <c r="AL31" s="46"/>
      <c r="AM31" s="46"/>
      <c r="AN31" s="46"/>
      <c r="AO31" s="46"/>
      <c r="AP31" s="46"/>
      <c r="AQ31" s="46"/>
      <c r="AR31" s="46"/>
      <c r="AS31" s="46"/>
      <c r="AT31" s="46"/>
      <c r="AU31" s="46"/>
      <c r="AV31" s="46"/>
    </row>
    <row r="32" spans="1:48">
      <c r="A32" s="414" t="s">
        <v>253</v>
      </c>
      <c r="B32" s="414"/>
      <c r="C32" s="414"/>
      <c r="D32" s="414"/>
      <c r="E32" s="414"/>
      <c r="F32" s="414"/>
      <c r="G32" s="414"/>
      <c r="H32" s="414"/>
      <c r="I32" s="414"/>
      <c r="J32" s="414"/>
      <c r="AG32" s="46"/>
      <c r="AH32" s="46"/>
      <c r="AI32" s="46"/>
      <c r="AJ32" s="46"/>
      <c r="AK32" s="46"/>
      <c r="AL32" s="46"/>
      <c r="AM32" s="46"/>
      <c r="AN32" s="46"/>
      <c r="AO32" s="46"/>
      <c r="AP32" s="46"/>
      <c r="AQ32" s="46"/>
      <c r="AR32" s="46"/>
      <c r="AS32" s="46"/>
      <c r="AT32" s="46"/>
      <c r="AU32" s="46"/>
      <c r="AV32" s="46"/>
    </row>
    <row r="33" spans="1:48">
      <c r="A33" s="414" t="s">
        <v>254</v>
      </c>
      <c r="B33" s="414"/>
      <c r="C33" s="414"/>
      <c r="D33" s="414"/>
      <c r="E33" s="414"/>
      <c r="F33" s="414"/>
      <c r="G33" s="414"/>
      <c r="H33" s="414"/>
      <c r="I33" s="414"/>
      <c r="J33" s="414"/>
      <c r="AG33" s="46"/>
      <c r="AH33" s="46"/>
      <c r="AI33" s="46"/>
      <c r="AJ33" s="46"/>
      <c r="AK33" s="46"/>
      <c r="AL33" s="46"/>
      <c r="AM33" s="46"/>
      <c r="AN33" s="46"/>
      <c r="AO33" s="46"/>
      <c r="AP33" s="46"/>
      <c r="AQ33" s="46"/>
      <c r="AR33" s="46"/>
      <c r="AS33" s="46"/>
      <c r="AT33" s="46"/>
      <c r="AU33" s="46"/>
      <c r="AV33" s="46"/>
    </row>
    <row r="34" spans="1:48">
      <c r="A34" s="414" t="s">
        <v>255</v>
      </c>
      <c r="B34" s="414"/>
      <c r="C34" s="414"/>
      <c r="D34" s="414"/>
      <c r="E34" s="414"/>
      <c r="F34" s="414"/>
      <c r="G34" s="414"/>
      <c r="H34" s="414"/>
      <c r="I34" s="414"/>
      <c r="J34" s="414"/>
      <c r="AG34" s="46"/>
      <c r="AH34" s="46"/>
      <c r="AI34" s="46"/>
      <c r="AJ34" s="46"/>
      <c r="AK34" s="46"/>
      <c r="AL34" s="46"/>
      <c r="AM34" s="46"/>
      <c r="AN34" s="46"/>
      <c r="AO34" s="46"/>
      <c r="AP34" s="46"/>
      <c r="AQ34" s="46"/>
      <c r="AR34" s="46"/>
      <c r="AS34" s="46"/>
      <c r="AT34" s="46"/>
      <c r="AU34" s="46"/>
      <c r="AV34" s="46"/>
    </row>
    <row r="35" spans="1:48">
      <c r="A35" s="414" t="s">
        <v>219</v>
      </c>
      <c r="B35" s="414"/>
      <c r="C35" s="414"/>
      <c r="D35" s="414"/>
      <c r="E35" s="414"/>
      <c r="F35" s="414"/>
      <c r="G35" s="414"/>
      <c r="H35" s="414"/>
      <c r="I35" s="414"/>
      <c r="J35" s="414"/>
      <c r="AG35" s="46"/>
      <c r="AH35" s="46"/>
      <c r="AI35" s="46"/>
      <c r="AJ35" s="46"/>
      <c r="AK35" s="46"/>
      <c r="AL35" s="46"/>
      <c r="AM35" s="46"/>
      <c r="AN35" s="46"/>
      <c r="AO35" s="46"/>
      <c r="AP35" s="46"/>
      <c r="AQ35" s="46"/>
      <c r="AR35" s="46"/>
      <c r="AS35" s="46"/>
      <c r="AT35" s="46"/>
      <c r="AU35" s="46"/>
      <c r="AV35" s="46"/>
    </row>
    <row r="36" spans="1:48">
      <c r="A36" s="414" t="s">
        <v>10</v>
      </c>
      <c r="B36" s="414"/>
      <c r="C36" s="414"/>
      <c r="D36" s="414"/>
      <c r="E36" s="414"/>
      <c r="F36" s="414"/>
      <c r="G36" s="414"/>
      <c r="H36" s="414"/>
      <c r="I36" s="414"/>
      <c r="J36" s="414"/>
      <c r="AG36" s="46"/>
      <c r="AH36" s="46"/>
      <c r="AI36" s="46"/>
      <c r="AJ36" s="46"/>
      <c r="AK36" s="46"/>
      <c r="AL36" s="46"/>
      <c r="AM36" s="46"/>
      <c r="AN36" s="46"/>
      <c r="AO36" s="46"/>
      <c r="AP36" s="46"/>
      <c r="AQ36" s="46"/>
      <c r="AR36" s="46"/>
      <c r="AS36" s="46"/>
      <c r="AT36" s="46"/>
      <c r="AU36" s="46"/>
      <c r="AV36" s="46"/>
    </row>
    <row r="37" spans="1:48">
      <c r="A37" s="414" t="s">
        <v>256</v>
      </c>
      <c r="B37" s="414"/>
      <c r="C37" s="414"/>
      <c r="D37" s="414"/>
      <c r="E37" s="414"/>
      <c r="F37" s="414"/>
      <c r="G37" s="414"/>
      <c r="H37" s="414"/>
      <c r="I37" s="414"/>
      <c r="J37" s="414"/>
      <c r="AG37" s="46"/>
      <c r="AH37" s="46"/>
      <c r="AI37" s="46"/>
      <c r="AJ37" s="46"/>
      <c r="AK37" s="46"/>
      <c r="AL37" s="46"/>
      <c r="AM37" s="46"/>
      <c r="AN37" s="46"/>
      <c r="AO37" s="46"/>
      <c r="AP37" s="46"/>
      <c r="AQ37" s="46"/>
      <c r="AR37" s="46"/>
      <c r="AS37" s="46"/>
      <c r="AT37" s="46"/>
      <c r="AU37" s="46"/>
      <c r="AV37" s="46"/>
    </row>
    <row r="38" spans="1:48">
      <c r="A38" s="414" t="s">
        <v>257</v>
      </c>
      <c r="B38" s="414"/>
      <c r="C38" s="414"/>
      <c r="D38" s="414"/>
      <c r="E38" s="414"/>
      <c r="F38" s="414"/>
      <c r="G38" s="414"/>
      <c r="H38" s="414"/>
      <c r="I38" s="414"/>
      <c r="J38" s="414"/>
      <c r="AG38" s="46"/>
      <c r="AH38" s="46"/>
      <c r="AI38" s="46"/>
      <c r="AJ38" s="46"/>
      <c r="AK38" s="46"/>
      <c r="AL38" s="46"/>
      <c r="AM38" s="46"/>
      <c r="AN38" s="46"/>
      <c r="AO38" s="46"/>
      <c r="AP38" s="46"/>
      <c r="AQ38" s="46"/>
      <c r="AR38" s="46"/>
      <c r="AS38" s="46"/>
      <c r="AT38" s="46"/>
      <c r="AU38" s="46"/>
      <c r="AV38" s="46"/>
    </row>
    <row r="39" spans="1:48">
      <c r="A39" s="414" t="s">
        <v>278</v>
      </c>
      <c r="B39" s="414"/>
      <c r="C39" s="414"/>
      <c r="D39" s="414"/>
      <c r="E39" s="414"/>
      <c r="F39" s="414"/>
      <c r="G39" s="414"/>
      <c r="H39" s="414"/>
      <c r="I39" s="414"/>
      <c r="J39" s="414"/>
      <c r="AG39" s="46"/>
      <c r="AH39" s="46"/>
      <c r="AI39" s="46"/>
      <c r="AJ39" s="46"/>
      <c r="AK39" s="46"/>
      <c r="AL39" s="46"/>
      <c r="AM39" s="46"/>
      <c r="AN39" s="46"/>
      <c r="AO39" s="46"/>
      <c r="AP39" s="46"/>
      <c r="AQ39" s="46"/>
      <c r="AR39" s="46"/>
      <c r="AS39" s="46"/>
      <c r="AT39" s="46"/>
      <c r="AU39" s="46"/>
      <c r="AV39" s="46"/>
    </row>
  </sheetData>
  <customSheetViews>
    <customSheetView guid="{2F673425-EA94-7249-B2DF-8FF9D344C3BB}" scale="90" showGridLines="0">
      <selection activeCell="F16" sqref="F16"/>
      <pageMargins left="0" right="0" top="0" bottom="0" header="0" footer="0"/>
      <pageSetup paperSize="9" orientation="portrait" r:id="rId1"/>
    </customSheetView>
  </customSheetViews>
  <mergeCells count="23">
    <mergeCell ref="A8:J8"/>
    <mergeCell ref="A9:J9"/>
    <mergeCell ref="A39:J39"/>
    <mergeCell ref="A35:J35"/>
    <mergeCell ref="A36:J36"/>
    <mergeCell ref="A37:J37"/>
    <mergeCell ref="A38:J38"/>
    <mergeCell ref="A32:J32"/>
    <mergeCell ref="A33:J33"/>
    <mergeCell ref="A34:J34"/>
    <mergeCell ref="A18:B18"/>
    <mergeCell ref="A20:B20"/>
    <mergeCell ref="A22:B22"/>
    <mergeCell ref="A24:B24"/>
    <mergeCell ref="A26:B26"/>
    <mergeCell ref="A31:J31"/>
    <mergeCell ref="A16:C16"/>
    <mergeCell ref="A10:J10"/>
    <mergeCell ref="F12:J12"/>
    <mergeCell ref="F13:J13"/>
    <mergeCell ref="F14:J14"/>
    <mergeCell ref="F15:J15"/>
    <mergeCell ref="A14:C14"/>
  </mergeCells>
  <conditionalFormatting sqref="D14 D16 D18 D20 D22 D24">
    <cfRule type="containsBlanks" dxfId="3" priority="5">
      <formula>LEN(TRIM(D14))=0</formula>
    </cfRule>
  </conditionalFormatting>
  <conditionalFormatting sqref="D26">
    <cfRule type="containsBlanks" dxfId="2" priority="4">
      <formula>LEN(TRIM(D26))=0</formula>
    </cfRule>
  </conditionalFormatting>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Data!$A$1:$A$2</xm:f>
          </x14:formula1>
          <xm:sqref>D16 D18 D20 D22 D24 D26 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Z89"/>
  <sheetViews>
    <sheetView showGridLines="0" zoomScale="80" zoomScaleNormal="80" workbookViewId="0">
      <selection activeCell="B8" sqref="B8"/>
    </sheetView>
  </sheetViews>
  <sheetFormatPr defaultColWidth="8.81640625" defaultRowHeight="15.5"/>
  <cols>
    <col min="1" max="1" width="30.1796875" style="47" customWidth="1"/>
    <col min="2" max="2" width="25.453125" style="47" customWidth="1"/>
    <col min="3" max="3" width="24.7265625" style="47" customWidth="1"/>
    <col min="4" max="4" width="24.1796875" style="47" customWidth="1"/>
    <col min="5" max="5" width="23.81640625" style="47" customWidth="1"/>
    <col min="6" max="6" width="20.7265625" style="47" customWidth="1"/>
    <col min="7" max="7" width="19.54296875" style="47" customWidth="1"/>
    <col min="8" max="8" width="18.453125" style="47" customWidth="1"/>
    <col min="9" max="9" width="22.81640625" style="47" customWidth="1"/>
    <col min="10" max="10" width="15.26953125" style="47" customWidth="1"/>
    <col min="11" max="16384" width="8.81640625" style="47"/>
  </cols>
  <sheetData>
    <row r="1" spans="1:52">
      <c r="A1" s="4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46"/>
      <c r="AB1" s="46"/>
      <c r="AC1" s="46"/>
      <c r="AD1" s="46"/>
      <c r="AE1" s="46"/>
      <c r="AF1" s="46"/>
      <c r="AG1" s="46"/>
      <c r="AH1" s="46"/>
      <c r="AI1" s="46"/>
      <c r="AJ1" s="46"/>
      <c r="AK1" s="46"/>
      <c r="AL1" s="46"/>
      <c r="AM1" s="46"/>
      <c r="AN1" s="46"/>
      <c r="AO1" s="46"/>
      <c r="AP1" s="46"/>
      <c r="AQ1" s="46"/>
      <c r="AR1" s="46"/>
      <c r="AS1" s="46"/>
      <c r="AT1" s="46"/>
    </row>
    <row r="2" spans="1:52" ht="107.5" customHeight="1">
      <c r="A2" s="4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46"/>
      <c r="AR2" s="46"/>
      <c r="AS2" s="46"/>
      <c r="AT2" s="46"/>
    </row>
    <row r="3" spans="1:52" ht="23" customHeight="1">
      <c r="A3" s="334" t="s">
        <v>249</v>
      </c>
      <c r="B3" s="335"/>
      <c r="C3" s="335"/>
      <c r="D3" s="335"/>
      <c r="E3" s="335"/>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46"/>
      <c r="AR3" s="46"/>
      <c r="AS3" s="46"/>
      <c r="AT3" s="46"/>
    </row>
    <row r="4" spans="1:52" ht="25.5" customHeight="1">
      <c r="A4" s="336" t="s">
        <v>281</v>
      </c>
      <c r="B4" s="336"/>
      <c r="C4" s="336"/>
      <c r="D4" s="336"/>
      <c r="E4" s="33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46"/>
      <c r="AR4" s="46"/>
      <c r="AS4" s="46"/>
      <c r="AT4" s="46"/>
    </row>
    <row r="5" spans="1:52" ht="35" customHeight="1">
      <c r="A5" s="337" t="s">
        <v>217</v>
      </c>
      <c r="B5" s="337"/>
      <c r="C5" s="337"/>
      <c r="D5" s="337"/>
      <c r="E5" s="331"/>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46"/>
      <c r="AR5" s="46"/>
      <c r="AS5" s="46"/>
      <c r="AT5" s="46"/>
    </row>
    <row r="6" spans="1:52" ht="11" customHeight="1">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46"/>
      <c r="AR6" s="46"/>
      <c r="AS6" s="46"/>
      <c r="AT6" s="46"/>
    </row>
    <row r="7" spans="1:52" ht="15.5" customHeight="1">
      <c r="A7" s="426" t="s">
        <v>280</v>
      </c>
      <c r="B7" s="427"/>
      <c r="C7" s="427"/>
      <c r="D7" s="427"/>
      <c r="E7" s="428"/>
      <c r="F7" s="48"/>
      <c r="G7" s="48"/>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46"/>
      <c r="AR7" s="46"/>
      <c r="AS7" s="46"/>
      <c r="AT7" s="46"/>
      <c r="AU7" s="46"/>
      <c r="AV7" s="46"/>
      <c r="AW7" s="46"/>
      <c r="AX7" s="46"/>
      <c r="AY7" s="46"/>
      <c r="AZ7" s="46"/>
    </row>
    <row r="8" spans="1:52" ht="13.5" customHeight="1">
      <c r="A8" s="369" t="s">
        <v>279</v>
      </c>
      <c r="B8" s="370"/>
      <c r="C8" s="371"/>
      <c r="D8" s="371"/>
      <c r="E8" s="372"/>
      <c r="F8" s="55"/>
      <c r="G8" s="50"/>
      <c r="H8" s="50"/>
      <c r="I8" s="50"/>
      <c r="J8" s="50"/>
      <c r="K8" s="225"/>
      <c r="L8" s="116"/>
      <c r="M8" s="116"/>
      <c r="N8" s="116"/>
      <c r="O8" s="116"/>
      <c r="P8" s="225"/>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46"/>
      <c r="AR8" s="46"/>
      <c r="AS8" s="46"/>
      <c r="AT8" s="46"/>
      <c r="AU8" s="46"/>
      <c r="AV8" s="46"/>
      <c r="AW8" s="46"/>
      <c r="AX8" s="46"/>
      <c r="AY8" s="46"/>
      <c r="AZ8" s="46"/>
    </row>
    <row r="9" spans="1:52" ht="13.5" customHeight="1">
      <c r="A9" s="114"/>
      <c r="B9" s="113"/>
      <c r="C9" s="115"/>
      <c r="D9" s="115"/>
      <c r="E9" s="115"/>
      <c r="F9" s="55"/>
      <c r="G9" s="50"/>
      <c r="H9" s="50"/>
      <c r="I9" s="50"/>
      <c r="J9" s="50"/>
      <c r="K9" s="225"/>
      <c r="L9" s="116"/>
      <c r="M9" s="116"/>
      <c r="N9" s="116"/>
      <c r="O9" s="116"/>
      <c r="P9" s="225"/>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46"/>
      <c r="AR9" s="46"/>
      <c r="AS9" s="46"/>
      <c r="AT9" s="46"/>
      <c r="AU9" s="46"/>
      <c r="AV9" s="46"/>
      <c r="AW9" s="46"/>
      <c r="AX9" s="46"/>
      <c r="AY9" s="46"/>
      <c r="AZ9" s="46"/>
    </row>
    <row r="10" spans="1:52" ht="23.5" customHeight="1" thickBot="1">
      <c r="A10" s="117" t="s">
        <v>258</v>
      </c>
      <c r="B10" s="368"/>
      <c r="C10" s="368"/>
      <c r="D10" s="368"/>
      <c r="E10" s="368"/>
      <c r="F10" s="49"/>
      <c r="G10" s="49"/>
      <c r="H10" s="49"/>
      <c r="I10" s="50"/>
      <c r="J10" s="223"/>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46"/>
      <c r="AR10" s="46"/>
      <c r="AS10" s="46"/>
      <c r="AT10" s="46"/>
    </row>
    <row r="11" spans="1:52" ht="17.25" customHeight="1">
      <c r="A11" s="423" t="s">
        <v>123</v>
      </c>
      <c r="B11" s="417" t="s">
        <v>11</v>
      </c>
      <c r="C11" s="418"/>
      <c r="D11" s="418"/>
      <c r="E11" s="418"/>
      <c r="F11" s="419"/>
      <c r="G11" s="417" t="s">
        <v>12</v>
      </c>
      <c r="H11" s="418"/>
      <c r="I11" s="419"/>
      <c r="J11" s="224"/>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46"/>
      <c r="AR11" s="46"/>
      <c r="AS11" s="46"/>
      <c r="AT11" s="46"/>
    </row>
    <row r="12" spans="1:52" ht="17.25" customHeight="1" thickBot="1">
      <c r="A12" s="424"/>
      <c r="B12" s="420"/>
      <c r="C12" s="421"/>
      <c r="D12" s="421"/>
      <c r="E12" s="421"/>
      <c r="F12" s="422"/>
      <c r="G12" s="420"/>
      <c r="H12" s="421"/>
      <c r="I12" s="422"/>
      <c r="J12" s="224"/>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46"/>
      <c r="AR12" s="46"/>
      <c r="AS12" s="46"/>
      <c r="AT12" s="46"/>
    </row>
    <row r="13" spans="1:52" ht="59.25" customHeight="1" thickBot="1">
      <c r="A13" s="425"/>
      <c r="B13" s="338" t="s">
        <v>13</v>
      </c>
      <c r="C13" s="339" t="s">
        <v>14</v>
      </c>
      <c r="D13" s="339" t="s">
        <v>15</v>
      </c>
      <c r="E13" s="339" t="s">
        <v>16</v>
      </c>
      <c r="F13" s="340" t="s">
        <v>17</v>
      </c>
      <c r="G13" s="341" t="s">
        <v>18</v>
      </c>
      <c r="H13" s="339" t="s">
        <v>19</v>
      </c>
      <c r="I13" s="340" t="s">
        <v>220</v>
      </c>
      <c r="J13" s="224"/>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46"/>
      <c r="AR13" s="46"/>
      <c r="AS13" s="46"/>
      <c r="AT13" s="46"/>
    </row>
    <row r="14" spans="1:52" ht="16.75" customHeight="1">
      <c r="A14" s="118" t="s">
        <v>211</v>
      </c>
      <c r="B14" s="132"/>
      <c r="C14" s="133"/>
      <c r="D14" s="133"/>
      <c r="E14" s="133"/>
      <c r="F14" s="134"/>
      <c r="G14" s="130" t="s">
        <v>20</v>
      </c>
      <c r="H14" s="134"/>
      <c r="I14" s="138"/>
      <c r="J14" s="224"/>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46"/>
      <c r="AR14" s="46"/>
      <c r="AS14" s="46"/>
      <c r="AT14" s="46"/>
    </row>
    <row r="15" spans="1:52" ht="16.75" customHeight="1">
      <c r="A15" s="119" t="s">
        <v>21</v>
      </c>
      <c r="B15" s="121" t="s">
        <v>20</v>
      </c>
      <c r="C15" s="122" t="s">
        <v>20</v>
      </c>
      <c r="D15" s="122" t="s">
        <v>20</v>
      </c>
      <c r="E15" s="122" t="s">
        <v>20</v>
      </c>
      <c r="F15" s="122" t="s">
        <v>20</v>
      </c>
      <c r="G15" s="134"/>
      <c r="H15" s="134"/>
      <c r="I15" s="138"/>
      <c r="J15" s="224"/>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46"/>
      <c r="AR15" s="46"/>
      <c r="AS15" s="46"/>
      <c r="AT15" s="46"/>
    </row>
    <row r="16" spans="1:52" ht="16.75" customHeight="1">
      <c r="A16" s="119" t="s">
        <v>212</v>
      </c>
      <c r="B16" s="123" t="s">
        <v>20</v>
      </c>
      <c r="C16" s="122" t="s">
        <v>20</v>
      </c>
      <c r="D16" s="122" t="s">
        <v>20</v>
      </c>
      <c r="E16" s="122" t="s">
        <v>20</v>
      </c>
      <c r="F16" s="122" t="s">
        <v>20</v>
      </c>
      <c r="G16" s="126" t="s">
        <v>20</v>
      </c>
      <c r="H16" s="139"/>
      <c r="I16" s="140"/>
      <c r="J16" s="224"/>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46"/>
      <c r="AR16" s="46"/>
      <c r="AS16" s="46"/>
      <c r="AT16" s="46"/>
    </row>
    <row r="17" spans="1:46" ht="16.75" customHeight="1">
      <c r="A17" s="119" t="s">
        <v>22</v>
      </c>
      <c r="B17" s="135"/>
      <c r="C17" s="136"/>
      <c r="D17" s="136"/>
      <c r="E17" s="136"/>
      <c r="F17" s="137"/>
      <c r="G17" s="125" t="s">
        <v>20</v>
      </c>
      <c r="H17" s="130" t="s">
        <v>20</v>
      </c>
      <c r="I17" s="140"/>
      <c r="J17" s="224"/>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46"/>
      <c r="AR17" s="46"/>
      <c r="AS17" s="46"/>
      <c r="AT17" s="46"/>
    </row>
    <row r="18" spans="1:46" ht="16.75" customHeight="1">
      <c r="A18" s="119" t="s">
        <v>23</v>
      </c>
      <c r="B18" s="132"/>
      <c r="C18" s="136"/>
      <c r="D18" s="136"/>
      <c r="E18" s="136"/>
      <c r="F18" s="136"/>
      <c r="G18" s="126" t="s">
        <v>20</v>
      </c>
      <c r="H18" s="126" t="s">
        <v>20</v>
      </c>
      <c r="I18" s="131" t="s">
        <v>20</v>
      </c>
      <c r="J18" s="224"/>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46"/>
    </row>
    <row r="19" spans="1:46" ht="16.75" customHeight="1">
      <c r="A19" s="119" t="s">
        <v>213</v>
      </c>
      <c r="B19" s="132"/>
      <c r="C19" s="133"/>
      <c r="D19" s="133"/>
      <c r="E19" s="133"/>
      <c r="F19" s="134"/>
      <c r="G19" s="126" t="s">
        <v>20</v>
      </c>
      <c r="H19" s="134"/>
      <c r="I19" s="131" t="s">
        <v>20</v>
      </c>
      <c r="J19" s="224"/>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46"/>
      <c r="AR19" s="46"/>
      <c r="AS19" s="46"/>
      <c r="AT19" s="46"/>
    </row>
    <row r="20" spans="1:46" ht="16.75" customHeight="1">
      <c r="A20" s="119" t="s">
        <v>214</v>
      </c>
      <c r="B20" s="123" t="s">
        <v>20</v>
      </c>
      <c r="C20" s="124" t="s">
        <v>20</v>
      </c>
      <c r="D20" s="124" t="s">
        <v>20</v>
      </c>
      <c r="E20" s="124" t="s">
        <v>20</v>
      </c>
      <c r="F20" s="124" t="s">
        <v>20</v>
      </c>
      <c r="G20" s="125" t="s">
        <v>20</v>
      </c>
      <c r="H20" s="126" t="s">
        <v>20</v>
      </c>
      <c r="I20" s="131" t="s">
        <v>20</v>
      </c>
      <c r="J20" s="224"/>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46"/>
      <c r="AR20" s="46"/>
      <c r="AS20" s="46"/>
      <c r="AT20" s="46"/>
    </row>
    <row r="21" spans="1:46" ht="16.75" customHeight="1" thickBot="1">
      <c r="A21" s="120" t="s">
        <v>215</v>
      </c>
      <c r="B21" s="127" t="s">
        <v>20</v>
      </c>
      <c r="C21" s="128" t="s">
        <v>20</v>
      </c>
      <c r="D21" s="128" t="s">
        <v>20</v>
      </c>
      <c r="E21" s="128" t="s">
        <v>20</v>
      </c>
      <c r="F21" s="128" t="s">
        <v>20</v>
      </c>
      <c r="G21" s="129" t="s">
        <v>20</v>
      </c>
      <c r="H21" s="128" t="s">
        <v>20</v>
      </c>
      <c r="I21" s="141"/>
      <c r="J21" s="224"/>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46"/>
      <c r="AR21" s="46"/>
      <c r="AS21" s="46"/>
      <c r="AT21" s="46"/>
    </row>
    <row r="22" spans="1:46" ht="30.75" customHeight="1">
      <c r="A22" s="53"/>
      <c r="B22" s="54"/>
      <c r="C22" s="54"/>
      <c r="D22" s="54"/>
      <c r="E22" s="52"/>
      <c r="F22" s="52"/>
      <c r="G22" s="52"/>
      <c r="H22" s="52"/>
      <c r="I22" s="52"/>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46"/>
      <c r="AR22" s="46"/>
      <c r="AS22" s="46"/>
    </row>
    <row r="23" spans="1:46" s="46" customFormat="1">
      <c r="A23" s="220"/>
      <c r="B23" s="221"/>
      <c r="C23" s="222"/>
      <c r="D23" s="222"/>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row>
    <row r="24" spans="1:46" s="46" customFormat="1">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row>
    <row r="25" spans="1:46" s="46" customFormat="1">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row>
    <row r="26" spans="1:46" s="46" customFormat="1">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row>
    <row r="27" spans="1:46" s="46" customForma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row>
    <row r="28" spans="1:46" s="46" customForma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row>
    <row r="29" spans="1:46" s="46" customForma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row>
    <row r="30" spans="1:46" s="46" customForma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row>
    <row r="31" spans="1:46" s="46" customForma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row>
    <row r="32" spans="1:46" s="46" customForma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row>
    <row r="33" spans="1:36" s="46" customForma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row>
    <row r="34" spans="1:36" s="46" customForma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row>
    <row r="35" spans="1:36" s="46" customForma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row>
    <row r="36" spans="1:36" s="46" customForma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row>
    <row r="37" spans="1:36" s="46" customForma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row>
    <row r="38" spans="1:36" s="46" customForma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row>
    <row r="39" spans="1:36" s="46" customForma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row>
    <row r="40" spans="1:36" s="46" customForma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row>
    <row r="41" spans="1:36" s="46" customForma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row>
    <row r="42" spans="1:36" s="46" customForma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row>
    <row r="43" spans="1:36" s="46" customForma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row>
    <row r="44" spans="1:36" s="46" customForma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row>
    <row r="45" spans="1:36" s="46" customForma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row>
    <row r="46" spans="1:36" s="46" customForma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row>
    <row r="47" spans="1:36" s="46" customForma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row>
    <row r="48" spans="1:36" s="46" customForma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row>
    <row r="49" spans="1:44" s="46" customForma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row>
    <row r="50" spans="1:44" s="46" customForma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row>
    <row r="51" spans="1:44" s="46" customForma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row>
    <row r="52" spans="1:44" s="46" customForma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row>
    <row r="53" spans="1:44" s="46" customForma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row>
    <row r="54" spans="1:44" s="46" customForma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row>
    <row r="55" spans="1:44" s="46" customForma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row>
    <row r="56" spans="1:44" s="46" customForma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row>
    <row r="57" spans="1:44" s="46" customForma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row>
    <row r="58" spans="1:44" s="46" customForma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row>
    <row r="59" spans="1:44" s="46" customForma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row>
    <row r="60" spans="1:44" s="46" customForma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row>
    <row r="61" spans="1:44" s="46" customForma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row>
    <row r="62" spans="1:44" s="46" customForma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row>
    <row r="63" spans="1:44" s="46" customForma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row>
    <row r="64" spans="1:44" s="46" customForma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row>
    <row r="65" spans="1:44" s="46" customForma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row>
    <row r="66" spans="1:44" s="46" customForma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row>
    <row r="67" spans="1:44" s="46" customForma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row>
    <row r="68" spans="1:44" s="46" customForma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row>
    <row r="69" spans="1:44" s="46" customForma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row>
    <row r="70" spans="1:44" s="46" customForma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row>
    <row r="71" spans="1:44" s="46" customForma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row>
    <row r="72" spans="1:44" s="46" customForma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row>
    <row r="73" spans="1:44" s="46" customForma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row>
    <row r="74" spans="1:44" s="46" customForma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row>
    <row r="75" spans="1:44" s="46" customForma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row>
    <row r="76" spans="1:44" s="46" customForma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row>
    <row r="77" spans="1:44" s="46" customForma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row>
    <row r="78" spans="1:44" s="46" customForma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row>
    <row r="79" spans="1:44" s="46" customForma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row>
    <row r="80" spans="1:44" s="46" customForma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row>
    <row r="81" spans="1:44" s="46" customForma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row>
    <row r="82" spans="1:44" s="46" customForma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row>
    <row r="83" spans="1:44" s="46" customForma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row>
    <row r="84" spans="1:44" s="46" customForma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row>
    <row r="85" spans="1:44" s="46" customForma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row>
    <row r="86" spans="1:44" s="46" customForma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row>
    <row r="87" spans="1:44" s="46" customForma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row>
    <row r="88" spans="1:44" s="46" customForma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row>
    <row r="89" spans="1:44">
      <c r="C89" s="46"/>
      <c r="D89" s="46"/>
    </row>
  </sheetData>
  <mergeCells count="4">
    <mergeCell ref="G11:I12"/>
    <mergeCell ref="B11:F12"/>
    <mergeCell ref="A11:A13"/>
    <mergeCell ref="A7:E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DE570"/>
  <sheetViews>
    <sheetView showGridLines="0" zoomScale="80" zoomScaleNormal="80" workbookViewId="0">
      <selection activeCell="A8" sqref="A8:B8"/>
    </sheetView>
  </sheetViews>
  <sheetFormatPr defaultColWidth="9.1796875" defaultRowHeight="15.5" outlineLevelCol="1"/>
  <cols>
    <col min="1" max="1" width="87" style="59" customWidth="1"/>
    <col min="2" max="2" width="68.81640625" style="59" customWidth="1"/>
    <col min="3" max="3" width="3.54296875" style="59" customWidth="1"/>
    <col min="4" max="4" width="30.90625" style="59" customWidth="1"/>
    <col min="5" max="5" width="54.81640625" style="59" customWidth="1"/>
    <col min="6" max="6" width="4.6328125" style="59" customWidth="1"/>
    <col min="7" max="7" width="17" style="59" customWidth="1"/>
    <col min="8" max="8" width="54.54296875" style="59" customWidth="1"/>
    <col min="9" max="9" width="4.6328125" style="59" customWidth="1"/>
    <col min="10" max="10" width="19.7265625" style="59" customWidth="1" outlineLevel="1"/>
    <col min="11" max="11" width="54.81640625" style="59" customWidth="1" outlineLevel="1"/>
    <col min="12" max="12" width="5" style="59" customWidth="1" outlineLevel="1"/>
    <col min="13" max="13" width="17.08984375" style="59" customWidth="1" outlineLevel="1"/>
    <col min="14" max="14" width="54.54296875" style="59" customWidth="1" outlineLevel="1"/>
    <col min="15" max="15" width="4.1796875" style="59" customWidth="1"/>
    <col min="16" max="16" width="20.7265625" style="59" customWidth="1" outlineLevel="1"/>
    <col min="17" max="17" width="54.81640625" style="59" customWidth="1" outlineLevel="1"/>
    <col min="18" max="18" width="4" style="59" customWidth="1" outlineLevel="1"/>
    <col min="19" max="19" width="17.453125" style="59" customWidth="1" outlineLevel="1"/>
    <col min="20" max="20" width="54.54296875" style="59" customWidth="1" outlineLevel="1"/>
    <col min="21" max="21" width="3.08984375" style="59" customWidth="1"/>
    <col min="22" max="22" width="24" style="59" customWidth="1" outlineLevel="1"/>
    <col min="23" max="23" width="54.81640625" style="59" customWidth="1" outlineLevel="1"/>
    <col min="24" max="24" width="2.6328125" style="59" customWidth="1" outlineLevel="1"/>
    <col min="25" max="25" width="17.1796875" style="59" customWidth="1" outlineLevel="1"/>
    <col min="26" max="26" width="54.54296875" style="59" customWidth="1" outlineLevel="1"/>
    <col min="27" max="109" width="9.1796875" style="58"/>
    <col min="110" max="16384" width="9.1796875" style="59"/>
  </cols>
  <sheetData>
    <row r="1" spans="1:109">
      <c r="A1" s="143"/>
      <c r="B1" s="143"/>
      <c r="C1" s="143"/>
      <c r="D1" s="143"/>
      <c r="E1" s="143"/>
      <c r="F1" s="143"/>
      <c r="G1" s="143"/>
      <c r="H1" s="143"/>
      <c r="I1" s="143"/>
      <c r="J1" s="143"/>
      <c r="K1" s="143"/>
      <c r="L1" s="143"/>
      <c r="M1" s="143"/>
      <c r="N1" s="143"/>
      <c r="O1" s="143"/>
      <c r="P1" s="143"/>
      <c r="Q1" s="58"/>
      <c r="R1" s="58"/>
      <c r="S1" s="58"/>
      <c r="T1" s="58"/>
      <c r="U1" s="58"/>
      <c r="V1" s="58"/>
      <c r="W1" s="58"/>
      <c r="X1" s="58"/>
      <c r="Y1" s="58"/>
      <c r="Z1" s="58"/>
    </row>
    <row r="2" spans="1:109" ht="129.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row>
    <row r="3" spans="1:109" s="60" customFormat="1" ht="24" customHeight="1">
      <c r="A3" s="342" t="s">
        <v>249</v>
      </c>
      <c r="B3" s="342"/>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row>
    <row r="4" spans="1:109" s="60" customFormat="1" ht="25" customHeight="1">
      <c r="A4" s="337" t="s">
        <v>281</v>
      </c>
      <c r="B4" s="337"/>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row>
    <row r="5" spans="1:109" s="60" customFormat="1" ht="29" customHeight="1">
      <c r="A5" s="337" t="s">
        <v>217</v>
      </c>
      <c r="B5" s="337"/>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row>
    <row r="6" spans="1:109" s="60" customFormat="1" ht="6" customHeight="1">
      <c r="A6" s="343"/>
      <c r="B6" s="3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row>
    <row r="7" spans="1:109" ht="8" customHeight="1">
      <c r="B7" s="61"/>
      <c r="D7" s="61"/>
      <c r="J7" s="61"/>
      <c r="P7" s="61"/>
      <c r="V7" s="61"/>
      <c r="AA7" s="143"/>
      <c r="AB7" s="143"/>
      <c r="AC7" s="143"/>
      <c r="AD7" s="143"/>
      <c r="AE7" s="143"/>
      <c r="AF7" s="143"/>
      <c r="AG7" s="143"/>
      <c r="AH7" s="143"/>
      <c r="AI7" s="143"/>
      <c r="AJ7" s="143"/>
      <c r="AK7" s="143"/>
      <c r="AL7" s="143"/>
      <c r="AM7" s="143"/>
      <c r="AN7" s="143"/>
      <c r="AO7" s="143"/>
      <c r="AP7" s="143"/>
      <c r="AQ7" s="143"/>
      <c r="AR7" s="143"/>
      <c r="AS7" s="143"/>
      <c r="AT7" s="143"/>
      <c r="AU7" s="143"/>
    </row>
    <row r="8" spans="1:109" ht="16" customHeight="1">
      <c r="A8" s="464" t="s">
        <v>259</v>
      </c>
      <c r="B8" s="465"/>
      <c r="D8" s="61"/>
      <c r="J8" s="61"/>
      <c r="P8" s="61"/>
      <c r="V8" s="61"/>
      <c r="AA8" s="143"/>
      <c r="AB8" s="143"/>
      <c r="AC8" s="143"/>
      <c r="AD8" s="143"/>
      <c r="AE8" s="143"/>
      <c r="AF8" s="143"/>
      <c r="AG8" s="143"/>
      <c r="AH8" s="143"/>
      <c r="AI8" s="143"/>
      <c r="AJ8" s="143"/>
      <c r="AK8" s="143"/>
      <c r="AL8" s="143"/>
      <c r="AM8" s="143"/>
      <c r="AN8" s="143"/>
      <c r="AO8" s="143"/>
      <c r="AP8" s="143"/>
      <c r="AQ8" s="143"/>
      <c r="AR8" s="143"/>
      <c r="AS8" s="143"/>
      <c r="AT8" s="143"/>
      <c r="AU8" s="143"/>
    </row>
    <row r="9" spans="1:109" ht="14.5" customHeight="1">
      <c r="A9" s="466" t="s">
        <v>24</v>
      </c>
      <c r="B9" s="467"/>
      <c r="D9" s="61"/>
      <c r="J9" s="61"/>
      <c r="P9" s="61"/>
      <c r="V9" s="61"/>
      <c r="AA9" s="143"/>
      <c r="AB9" s="143"/>
      <c r="AC9" s="143"/>
      <c r="AD9" s="143"/>
      <c r="AE9" s="143"/>
      <c r="AF9" s="143"/>
      <c r="AG9" s="143"/>
      <c r="AH9" s="143"/>
      <c r="AI9" s="143"/>
      <c r="AJ9" s="143"/>
      <c r="AK9" s="143"/>
      <c r="AL9" s="143"/>
      <c r="AM9" s="143"/>
      <c r="AN9" s="143"/>
      <c r="AO9" s="143"/>
      <c r="AP9" s="143"/>
      <c r="AQ9" s="143"/>
      <c r="AR9" s="143"/>
      <c r="AS9" s="143"/>
      <c r="AT9" s="143"/>
      <c r="AU9" s="143"/>
    </row>
    <row r="10" spans="1:109" ht="13.5" customHeight="1">
      <c r="A10" s="456" t="s">
        <v>25</v>
      </c>
      <c r="B10" s="457"/>
      <c r="D10" s="61"/>
      <c r="J10" s="61"/>
      <c r="P10" s="61"/>
      <c r="V10" s="61"/>
      <c r="AA10" s="143"/>
      <c r="AB10" s="143"/>
      <c r="AC10" s="143"/>
      <c r="AD10" s="143"/>
      <c r="AE10" s="143"/>
      <c r="AF10" s="143"/>
      <c r="AG10" s="143"/>
      <c r="AH10" s="143"/>
      <c r="AI10" s="143"/>
      <c r="AJ10" s="143"/>
      <c r="AK10" s="143"/>
      <c r="AL10" s="143"/>
      <c r="AM10" s="143"/>
      <c r="AN10" s="143"/>
      <c r="AO10" s="143"/>
      <c r="AP10" s="143"/>
      <c r="AQ10" s="143"/>
      <c r="AR10" s="143"/>
      <c r="AS10" s="143"/>
      <c r="AT10" s="143"/>
      <c r="AU10" s="143"/>
    </row>
    <row r="11" spans="1:109" ht="11.5" customHeight="1" thickBot="1">
      <c r="A11" s="142"/>
      <c r="B11" s="142"/>
      <c r="D11" s="61"/>
      <c r="J11" s="61"/>
      <c r="P11" s="61"/>
      <c r="V11" s="61"/>
      <c r="AA11" s="143"/>
      <c r="AB11" s="143"/>
      <c r="AC11" s="143"/>
      <c r="AD11" s="143"/>
      <c r="AE11" s="143"/>
      <c r="AF11" s="143"/>
      <c r="AG11" s="143"/>
      <c r="AH11" s="143"/>
      <c r="AI11" s="143"/>
      <c r="AJ11" s="143"/>
      <c r="AK11" s="143"/>
      <c r="AL11" s="143"/>
      <c r="AM11" s="143"/>
      <c r="AN11" s="143"/>
      <c r="AO11" s="143"/>
      <c r="AP11" s="143"/>
      <c r="AQ11" s="143"/>
      <c r="AR11" s="143"/>
      <c r="AS11" s="143"/>
      <c r="AT11" s="143"/>
      <c r="AU11" s="143"/>
    </row>
    <row r="12" spans="1:109" ht="37.5" customHeight="1">
      <c r="A12" s="344" t="s">
        <v>223</v>
      </c>
      <c r="B12" s="62"/>
      <c r="D12" s="448"/>
      <c r="J12" s="448"/>
      <c r="P12" s="448"/>
      <c r="V12" s="448"/>
      <c r="AA12" s="143"/>
      <c r="AB12" s="143"/>
      <c r="AC12" s="143"/>
      <c r="AD12" s="143"/>
      <c r="AE12" s="143"/>
      <c r="AF12" s="143"/>
      <c r="AG12" s="143"/>
      <c r="AH12" s="143"/>
      <c r="AI12" s="143"/>
      <c r="AJ12" s="143"/>
      <c r="AK12" s="143"/>
      <c r="AL12" s="143"/>
      <c r="AM12" s="143"/>
      <c r="AN12" s="143"/>
      <c r="AO12" s="143"/>
      <c r="AP12" s="143"/>
      <c r="AQ12" s="143"/>
      <c r="AR12" s="143"/>
      <c r="AS12" s="143"/>
      <c r="AT12" s="143"/>
      <c r="AU12" s="143"/>
    </row>
    <row r="13" spans="1:109" ht="37.5" customHeight="1">
      <c r="A13" s="345" t="s">
        <v>224</v>
      </c>
      <c r="B13" s="63"/>
      <c r="D13" s="448"/>
      <c r="J13" s="448"/>
      <c r="P13" s="448"/>
      <c r="V13" s="448"/>
      <c r="AA13" s="143"/>
      <c r="AB13" s="143"/>
      <c r="AC13" s="143"/>
      <c r="AD13" s="143"/>
      <c r="AE13" s="143"/>
      <c r="AF13" s="143"/>
      <c r="AG13" s="143"/>
      <c r="AH13" s="143"/>
      <c r="AI13" s="143"/>
      <c r="AJ13" s="143"/>
      <c r="AK13" s="143"/>
      <c r="AL13" s="143"/>
      <c r="AM13" s="143"/>
      <c r="AN13" s="143"/>
      <c r="AO13" s="143"/>
      <c r="AP13" s="143"/>
      <c r="AQ13" s="143"/>
      <c r="AR13" s="143"/>
      <c r="AS13" s="143"/>
      <c r="AT13" s="143"/>
      <c r="AU13" s="143"/>
    </row>
    <row r="14" spans="1:109" ht="39.5" customHeight="1">
      <c r="A14" s="345" t="s">
        <v>221</v>
      </c>
      <c r="B14" s="64"/>
      <c r="D14" s="65"/>
      <c r="J14" s="65"/>
      <c r="P14" s="65"/>
      <c r="V14" s="65"/>
      <c r="AA14" s="143"/>
      <c r="AB14" s="143"/>
      <c r="AC14" s="143"/>
      <c r="AD14" s="143"/>
      <c r="AE14" s="143"/>
      <c r="AF14" s="143"/>
      <c r="AG14" s="143"/>
      <c r="AH14" s="143"/>
      <c r="AI14" s="143"/>
      <c r="AJ14" s="143"/>
      <c r="AK14" s="143"/>
      <c r="AL14" s="143"/>
      <c r="AM14" s="143"/>
      <c r="AN14" s="143"/>
      <c r="AO14" s="143"/>
      <c r="AP14" s="143"/>
      <c r="AQ14" s="143"/>
      <c r="AR14" s="143"/>
      <c r="AS14" s="143"/>
      <c r="AT14" s="143"/>
      <c r="AU14" s="143"/>
    </row>
    <row r="15" spans="1:109" ht="37.5" customHeight="1">
      <c r="A15" s="345" t="s">
        <v>26</v>
      </c>
      <c r="B15" s="63"/>
      <c r="D15" s="66"/>
      <c r="J15" s="66"/>
      <c r="P15" s="66"/>
      <c r="V15" s="66"/>
      <c r="AA15" s="143"/>
      <c r="AB15" s="143"/>
      <c r="AC15" s="143"/>
      <c r="AD15" s="143"/>
      <c r="AE15" s="143"/>
      <c r="AF15" s="143"/>
      <c r="AG15" s="143"/>
      <c r="AH15" s="143"/>
      <c r="AI15" s="143"/>
      <c r="AJ15" s="143"/>
      <c r="AK15" s="143"/>
      <c r="AL15" s="143"/>
      <c r="AM15" s="143"/>
      <c r="AN15" s="143"/>
      <c r="AO15" s="143"/>
      <c r="AP15" s="143"/>
      <c r="AQ15" s="143"/>
      <c r="AR15" s="143"/>
      <c r="AS15" s="143"/>
      <c r="AT15" s="143"/>
      <c r="AU15" s="143"/>
    </row>
    <row r="16" spans="1:109" ht="37.5" customHeight="1">
      <c r="A16" s="345" t="s">
        <v>27</v>
      </c>
      <c r="B16" s="63"/>
      <c r="D16" s="66"/>
      <c r="J16" s="66"/>
      <c r="P16" s="66"/>
      <c r="V16" s="66"/>
      <c r="AA16" s="143"/>
      <c r="AB16" s="143"/>
      <c r="AC16" s="143"/>
      <c r="AD16" s="143"/>
      <c r="AE16" s="143"/>
      <c r="AF16" s="143"/>
      <c r="AG16" s="143"/>
      <c r="AH16" s="143"/>
      <c r="AI16" s="143"/>
      <c r="AJ16" s="143"/>
      <c r="AK16" s="143"/>
      <c r="AL16" s="143"/>
      <c r="AM16" s="143"/>
      <c r="AN16" s="143"/>
      <c r="AO16" s="143"/>
      <c r="AP16" s="143"/>
      <c r="AQ16" s="143"/>
      <c r="AR16" s="143"/>
      <c r="AS16" s="143"/>
      <c r="AT16" s="143"/>
      <c r="AU16" s="143"/>
    </row>
    <row r="17" spans="1:47" ht="37.5" customHeight="1">
      <c r="A17" s="345" t="s">
        <v>222</v>
      </c>
      <c r="B17" s="64"/>
      <c r="D17" s="65"/>
      <c r="J17" s="65"/>
      <c r="P17" s="65"/>
      <c r="V17" s="65"/>
      <c r="AA17" s="143"/>
      <c r="AB17" s="143"/>
      <c r="AC17" s="143"/>
      <c r="AD17" s="143"/>
      <c r="AE17" s="143"/>
      <c r="AF17" s="143"/>
      <c r="AG17" s="143"/>
      <c r="AH17" s="143"/>
      <c r="AI17" s="143"/>
      <c r="AJ17" s="143"/>
      <c r="AK17" s="143"/>
      <c r="AL17" s="143"/>
      <c r="AM17" s="143"/>
      <c r="AN17" s="143"/>
      <c r="AO17" s="143"/>
      <c r="AP17" s="143"/>
      <c r="AQ17" s="143"/>
      <c r="AR17" s="143"/>
      <c r="AS17" s="143"/>
      <c r="AT17" s="143"/>
      <c r="AU17" s="143"/>
    </row>
    <row r="18" spans="1:47" ht="37.5" customHeight="1">
      <c r="A18" s="345" t="s">
        <v>28</v>
      </c>
      <c r="B18" s="63"/>
      <c r="D18" s="66"/>
      <c r="J18" s="66"/>
      <c r="P18" s="66"/>
      <c r="V18" s="66"/>
      <c r="AA18" s="143"/>
      <c r="AB18" s="143"/>
      <c r="AC18" s="143"/>
      <c r="AD18" s="143"/>
      <c r="AE18" s="143"/>
      <c r="AF18" s="143"/>
      <c r="AG18" s="143"/>
      <c r="AH18" s="143"/>
      <c r="AI18" s="143"/>
      <c r="AJ18" s="143"/>
      <c r="AK18" s="143"/>
      <c r="AL18" s="143"/>
      <c r="AM18" s="143"/>
      <c r="AN18" s="143"/>
      <c r="AO18" s="143"/>
      <c r="AP18" s="143"/>
      <c r="AQ18" s="143"/>
      <c r="AR18" s="143"/>
      <c r="AS18" s="143"/>
      <c r="AT18" s="143"/>
      <c r="AU18" s="143"/>
    </row>
    <row r="19" spans="1:47" ht="37.5" customHeight="1" thickBot="1">
      <c r="A19" s="346" t="s">
        <v>29</v>
      </c>
      <c r="B19" s="67"/>
      <c r="D19" s="66"/>
      <c r="J19" s="66"/>
      <c r="P19" s="66"/>
      <c r="V19" s="66"/>
      <c r="AA19" s="143"/>
      <c r="AB19" s="143"/>
      <c r="AC19" s="143"/>
      <c r="AD19" s="143"/>
      <c r="AE19" s="143"/>
      <c r="AF19" s="143"/>
      <c r="AG19" s="143"/>
      <c r="AH19" s="143"/>
      <c r="AI19" s="143"/>
      <c r="AJ19" s="143"/>
      <c r="AK19" s="143"/>
      <c r="AL19" s="143"/>
      <c r="AM19" s="143"/>
      <c r="AN19" s="143"/>
      <c r="AO19" s="143"/>
      <c r="AP19" s="143"/>
      <c r="AQ19" s="143"/>
      <c r="AR19" s="143"/>
      <c r="AS19" s="143"/>
      <c r="AT19" s="143"/>
      <c r="AU19" s="143"/>
    </row>
    <row r="20" spans="1:47" ht="37.5" customHeight="1" thickBot="1">
      <c r="A20" s="68"/>
      <c r="B20" s="69"/>
      <c r="D20" s="69"/>
      <c r="J20" s="69"/>
      <c r="P20" s="69"/>
      <c r="V20" s="69"/>
      <c r="AA20" s="143"/>
      <c r="AB20" s="143"/>
      <c r="AC20" s="143"/>
      <c r="AD20" s="143"/>
      <c r="AE20" s="143"/>
      <c r="AF20" s="143"/>
      <c r="AG20" s="143"/>
      <c r="AH20" s="143"/>
      <c r="AI20" s="143"/>
      <c r="AJ20" s="143"/>
      <c r="AK20" s="143"/>
      <c r="AL20" s="143"/>
      <c r="AM20" s="143"/>
      <c r="AN20" s="143"/>
      <c r="AO20" s="143"/>
      <c r="AP20" s="143"/>
      <c r="AQ20" s="143"/>
      <c r="AR20" s="143"/>
      <c r="AS20" s="143"/>
      <c r="AT20" s="143"/>
      <c r="AU20" s="143"/>
    </row>
    <row r="21" spans="1:47" ht="37.5" customHeight="1">
      <c r="A21" s="347" t="s">
        <v>225</v>
      </c>
      <c r="B21" s="70"/>
      <c r="D21" s="71"/>
      <c r="J21" s="71"/>
      <c r="P21" s="71"/>
      <c r="V21" s="71"/>
      <c r="AA21" s="143"/>
      <c r="AB21" s="143"/>
      <c r="AC21" s="143"/>
      <c r="AD21" s="143"/>
      <c r="AE21" s="143"/>
      <c r="AF21" s="143"/>
      <c r="AG21" s="143"/>
      <c r="AH21" s="143"/>
      <c r="AI21" s="143"/>
      <c r="AJ21" s="143"/>
      <c r="AK21" s="143"/>
      <c r="AL21" s="143"/>
      <c r="AM21" s="143"/>
      <c r="AN21" s="143"/>
      <c r="AO21" s="143"/>
      <c r="AP21" s="143"/>
      <c r="AQ21" s="143"/>
      <c r="AR21" s="143"/>
      <c r="AS21" s="143"/>
      <c r="AT21" s="143"/>
      <c r="AU21" s="143"/>
    </row>
    <row r="22" spans="1:47" ht="37.5" customHeight="1">
      <c r="A22" s="345" t="s">
        <v>226</v>
      </c>
      <c r="B22" s="72"/>
      <c r="D22" s="71"/>
      <c r="J22" s="71"/>
      <c r="P22" s="71"/>
      <c r="V22" s="71"/>
      <c r="AA22" s="143"/>
      <c r="AB22" s="143"/>
      <c r="AC22" s="143"/>
      <c r="AD22" s="143"/>
      <c r="AE22" s="143"/>
      <c r="AF22" s="143"/>
      <c r="AG22" s="143"/>
      <c r="AH22" s="143"/>
      <c r="AI22" s="143"/>
      <c r="AJ22" s="143"/>
      <c r="AK22" s="143"/>
      <c r="AL22" s="143"/>
      <c r="AM22" s="143"/>
      <c r="AN22" s="143"/>
      <c r="AO22" s="143"/>
      <c r="AP22" s="143"/>
      <c r="AQ22" s="143"/>
      <c r="AR22" s="143"/>
      <c r="AS22" s="143"/>
      <c r="AT22" s="143"/>
      <c r="AU22" s="143"/>
    </row>
    <row r="23" spans="1:47" ht="37.5" customHeight="1">
      <c r="A23" s="345" t="s">
        <v>30</v>
      </c>
      <c r="B23" s="72"/>
      <c r="D23" s="71"/>
      <c r="J23" s="71"/>
      <c r="P23" s="71"/>
      <c r="V23" s="71"/>
      <c r="AA23" s="143"/>
      <c r="AB23" s="143"/>
      <c r="AC23" s="143"/>
      <c r="AD23" s="143"/>
      <c r="AE23" s="143"/>
      <c r="AF23" s="143"/>
      <c r="AG23" s="143"/>
      <c r="AH23" s="143"/>
      <c r="AI23" s="143"/>
      <c r="AJ23" s="143"/>
      <c r="AK23" s="143"/>
      <c r="AL23" s="143"/>
      <c r="AM23" s="143"/>
      <c r="AN23" s="143"/>
      <c r="AO23" s="143"/>
      <c r="AP23" s="143"/>
      <c r="AQ23" s="143"/>
      <c r="AR23" s="143"/>
      <c r="AS23" s="143"/>
      <c r="AT23" s="143"/>
      <c r="AU23" s="143"/>
    </row>
    <row r="24" spans="1:47" ht="37.5" customHeight="1" thickBot="1">
      <c r="A24" s="346" t="s">
        <v>31</v>
      </c>
      <c r="B24" s="73"/>
      <c r="D24" s="74"/>
      <c r="J24" s="74"/>
      <c r="P24" s="74"/>
      <c r="V24" s="74"/>
      <c r="AA24" s="143"/>
      <c r="AB24" s="143"/>
      <c r="AC24" s="143"/>
      <c r="AD24" s="143"/>
      <c r="AE24" s="143"/>
      <c r="AF24" s="143"/>
      <c r="AG24" s="143"/>
      <c r="AH24" s="143"/>
      <c r="AI24" s="143"/>
      <c r="AJ24" s="143"/>
      <c r="AK24" s="143"/>
      <c r="AL24" s="143"/>
      <c r="AM24" s="143"/>
      <c r="AN24" s="143"/>
      <c r="AO24" s="143"/>
      <c r="AP24" s="143"/>
      <c r="AQ24" s="143"/>
      <c r="AR24" s="143"/>
      <c r="AS24" s="143"/>
      <c r="AT24" s="143"/>
      <c r="AU24" s="143"/>
    </row>
    <row r="25" spans="1:47" ht="16" thickBot="1">
      <c r="A25" s="68"/>
      <c r="B25" s="69"/>
      <c r="D25" s="69"/>
      <c r="J25" s="69"/>
      <c r="P25" s="69"/>
      <c r="V25" s="69"/>
      <c r="AA25" s="143"/>
      <c r="AB25" s="143"/>
      <c r="AC25" s="143"/>
      <c r="AD25" s="143"/>
      <c r="AE25" s="143"/>
      <c r="AF25" s="143"/>
      <c r="AG25" s="143"/>
      <c r="AH25" s="143"/>
      <c r="AI25" s="143"/>
      <c r="AJ25" s="143"/>
      <c r="AK25" s="143"/>
      <c r="AL25" s="143"/>
      <c r="AM25" s="143"/>
      <c r="AN25" s="143"/>
      <c r="AO25" s="143"/>
      <c r="AP25" s="143"/>
      <c r="AQ25" s="143"/>
      <c r="AR25" s="143"/>
      <c r="AS25" s="143"/>
      <c r="AT25" s="143"/>
      <c r="AU25" s="143"/>
    </row>
    <row r="26" spans="1:47" ht="37.5" customHeight="1">
      <c r="A26" s="344" t="s">
        <v>32</v>
      </c>
      <c r="B26" s="70"/>
      <c r="D26" s="75"/>
      <c r="J26" s="75"/>
      <c r="P26" s="75"/>
      <c r="V26" s="75"/>
      <c r="AA26" s="143"/>
      <c r="AB26" s="143"/>
      <c r="AC26" s="143"/>
      <c r="AD26" s="143"/>
      <c r="AE26" s="143"/>
      <c r="AF26" s="143"/>
      <c r="AG26" s="143"/>
      <c r="AH26" s="143"/>
      <c r="AI26" s="143"/>
      <c r="AJ26" s="143"/>
      <c r="AK26" s="143"/>
      <c r="AL26" s="143"/>
      <c r="AM26" s="143"/>
      <c r="AN26" s="143"/>
      <c r="AO26" s="143"/>
      <c r="AP26" s="143"/>
      <c r="AQ26" s="143"/>
      <c r="AR26" s="143"/>
      <c r="AS26" s="143"/>
      <c r="AT26" s="143"/>
      <c r="AU26" s="143"/>
    </row>
    <row r="27" spans="1:47" ht="37.5" customHeight="1">
      <c r="A27" s="145" t="s">
        <v>33</v>
      </c>
      <c r="B27" s="72"/>
      <c r="D27" s="75"/>
      <c r="J27" s="75"/>
      <c r="P27" s="75"/>
      <c r="V27" s="75"/>
      <c r="AA27" s="143"/>
      <c r="AB27" s="143"/>
      <c r="AC27" s="143"/>
      <c r="AD27" s="143"/>
      <c r="AE27" s="143"/>
      <c r="AF27" s="143"/>
      <c r="AG27" s="143"/>
      <c r="AH27" s="143"/>
      <c r="AI27" s="143"/>
      <c r="AJ27" s="143"/>
      <c r="AK27" s="143"/>
      <c r="AL27" s="143"/>
      <c r="AM27" s="143"/>
      <c r="AN27" s="143"/>
      <c r="AO27" s="143"/>
      <c r="AP27" s="143"/>
      <c r="AQ27" s="143"/>
      <c r="AR27" s="143"/>
      <c r="AS27" s="143"/>
      <c r="AT27" s="143"/>
      <c r="AU27" s="143"/>
    </row>
    <row r="28" spans="1:47" ht="37.5" customHeight="1">
      <c r="A28" s="145" t="s">
        <v>34</v>
      </c>
      <c r="B28" s="72"/>
      <c r="D28" s="75"/>
      <c r="J28" s="75"/>
      <c r="P28" s="75"/>
      <c r="V28" s="75"/>
      <c r="AA28" s="143"/>
      <c r="AB28" s="143"/>
      <c r="AC28" s="143"/>
      <c r="AD28" s="143"/>
      <c r="AE28" s="143"/>
      <c r="AF28" s="143"/>
      <c r="AG28" s="143"/>
      <c r="AH28" s="143"/>
      <c r="AI28" s="143"/>
      <c r="AJ28" s="143"/>
      <c r="AK28" s="143"/>
      <c r="AL28" s="143"/>
      <c r="AM28" s="143"/>
      <c r="AN28" s="143"/>
      <c r="AO28" s="143"/>
      <c r="AP28" s="143"/>
      <c r="AQ28" s="143"/>
      <c r="AR28" s="143"/>
      <c r="AS28" s="143"/>
      <c r="AT28" s="143"/>
      <c r="AU28" s="143"/>
    </row>
    <row r="29" spans="1:47" ht="37.5" customHeight="1">
      <c r="A29" s="145" t="s">
        <v>227</v>
      </c>
      <c r="B29" s="76"/>
      <c r="D29" s="77"/>
      <c r="J29" s="77"/>
      <c r="P29" s="77"/>
      <c r="V29" s="77"/>
      <c r="AA29" s="143"/>
      <c r="AB29" s="143"/>
      <c r="AC29" s="143"/>
      <c r="AD29" s="143"/>
      <c r="AE29" s="143"/>
      <c r="AF29" s="143"/>
      <c r="AG29" s="143"/>
      <c r="AH29" s="143"/>
      <c r="AI29" s="143"/>
      <c r="AJ29" s="143"/>
      <c r="AK29" s="143"/>
      <c r="AL29" s="143"/>
      <c r="AM29" s="143"/>
      <c r="AN29" s="143"/>
      <c r="AO29" s="143"/>
      <c r="AP29" s="143"/>
      <c r="AQ29" s="143"/>
      <c r="AR29" s="143"/>
      <c r="AS29" s="143"/>
      <c r="AT29" s="143"/>
      <c r="AU29" s="143"/>
    </row>
    <row r="30" spans="1:47" ht="44.25" customHeight="1" thickBot="1">
      <c r="A30" s="345" t="s">
        <v>35</v>
      </c>
      <c r="B30" s="78"/>
      <c r="D30" s="75"/>
      <c r="J30" s="75"/>
      <c r="P30" s="75"/>
      <c r="V30" s="75"/>
      <c r="AA30" s="143"/>
      <c r="AB30" s="143"/>
      <c r="AC30" s="143"/>
      <c r="AD30" s="143"/>
      <c r="AE30" s="143"/>
      <c r="AF30" s="143"/>
      <c r="AG30" s="143"/>
      <c r="AH30" s="143"/>
      <c r="AI30" s="143"/>
      <c r="AJ30" s="143"/>
      <c r="AK30" s="143"/>
      <c r="AL30" s="143"/>
      <c r="AM30" s="143"/>
      <c r="AN30" s="143"/>
      <c r="AO30" s="143"/>
      <c r="AP30" s="143"/>
      <c r="AQ30" s="143"/>
      <c r="AR30" s="143"/>
      <c r="AS30" s="143"/>
      <c r="AT30" s="143"/>
      <c r="AU30" s="143"/>
    </row>
    <row r="31" spans="1:47" ht="37.5" customHeight="1" thickBot="1">
      <c r="A31" s="68"/>
      <c r="B31" s="69"/>
      <c r="D31" s="84"/>
      <c r="AA31" s="143"/>
      <c r="AB31" s="143"/>
      <c r="AC31" s="143"/>
      <c r="AD31" s="143"/>
      <c r="AE31" s="143"/>
      <c r="AF31" s="143"/>
      <c r="AG31" s="143"/>
      <c r="AH31" s="143"/>
      <c r="AI31" s="143"/>
      <c r="AJ31" s="143"/>
      <c r="AK31" s="143"/>
      <c r="AL31" s="143"/>
      <c r="AM31" s="143"/>
      <c r="AN31" s="143"/>
      <c r="AO31" s="143"/>
      <c r="AP31" s="143"/>
      <c r="AQ31" s="143"/>
      <c r="AR31" s="143"/>
      <c r="AS31" s="143"/>
      <c r="AT31" s="143"/>
      <c r="AU31" s="143"/>
    </row>
    <row r="32" spans="1:47" ht="37.5" customHeight="1">
      <c r="A32" s="344" t="s">
        <v>36</v>
      </c>
      <c r="B32" s="62"/>
      <c r="D32" s="458" t="s">
        <v>230</v>
      </c>
      <c r="E32" s="459"/>
      <c r="AA32" s="143"/>
      <c r="AB32" s="143"/>
      <c r="AC32" s="143"/>
      <c r="AD32" s="143"/>
      <c r="AE32" s="143"/>
      <c r="AF32" s="143"/>
      <c r="AG32" s="143"/>
      <c r="AH32" s="143"/>
      <c r="AI32" s="143"/>
      <c r="AJ32" s="143"/>
      <c r="AK32" s="143"/>
      <c r="AL32" s="143"/>
      <c r="AM32" s="143"/>
      <c r="AN32" s="143"/>
      <c r="AO32" s="143"/>
      <c r="AP32" s="143"/>
      <c r="AQ32" s="143"/>
      <c r="AR32" s="143"/>
      <c r="AS32" s="143"/>
      <c r="AT32" s="143"/>
      <c r="AU32" s="143"/>
    </row>
    <row r="33" spans="1:109" ht="37.5" customHeight="1">
      <c r="A33" s="345" t="s">
        <v>228</v>
      </c>
      <c r="B33" s="79"/>
      <c r="D33" s="452"/>
      <c r="E33" s="453"/>
      <c r="AA33" s="143"/>
      <c r="AB33" s="143"/>
      <c r="AC33" s="143"/>
      <c r="AD33" s="143"/>
      <c r="AE33" s="143"/>
      <c r="AF33" s="143"/>
      <c r="AG33" s="143"/>
      <c r="AH33" s="143"/>
      <c r="AI33" s="143"/>
      <c r="AJ33" s="143"/>
      <c r="AK33" s="143"/>
      <c r="AL33" s="143"/>
      <c r="AM33" s="143"/>
      <c r="AN33" s="143"/>
      <c r="AO33" s="143"/>
      <c r="AP33" s="143"/>
      <c r="AQ33" s="143"/>
      <c r="AR33" s="143"/>
      <c r="AS33" s="143"/>
      <c r="AT33" s="143"/>
      <c r="AU33" s="143"/>
    </row>
    <row r="34" spans="1:109" ht="37.5" customHeight="1">
      <c r="A34" s="145" t="s">
        <v>229</v>
      </c>
      <c r="B34" s="63"/>
      <c r="D34" s="460" t="s">
        <v>231</v>
      </c>
      <c r="E34" s="461"/>
      <c r="AA34" s="143"/>
      <c r="AB34" s="143"/>
      <c r="AC34" s="143"/>
      <c r="AD34" s="143"/>
      <c r="AE34" s="143"/>
      <c r="AF34" s="143"/>
      <c r="AG34" s="143"/>
      <c r="AH34" s="143"/>
      <c r="AI34" s="143"/>
      <c r="AJ34" s="143"/>
      <c r="AK34" s="143"/>
      <c r="AL34" s="143"/>
      <c r="AM34" s="143"/>
      <c r="AN34" s="143"/>
      <c r="AO34" s="143"/>
      <c r="AP34" s="143"/>
      <c r="AQ34" s="143"/>
      <c r="AR34" s="143"/>
      <c r="AS34" s="143"/>
      <c r="AT34" s="143"/>
      <c r="AU34" s="143"/>
    </row>
    <row r="35" spans="1:109" ht="65.25" customHeight="1" thickBot="1">
      <c r="A35" s="145" t="s">
        <v>260</v>
      </c>
      <c r="B35" s="63"/>
      <c r="D35" s="454"/>
      <c r="E35" s="455"/>
      <c r="AA35" s="143"/>
      <c r="AB35" s="143"/>
      <c r="AC35" s="143"/>
      <c r="AD35" s="143"/>
      <c r="AE35" s="143"/>
      <c r="AF35" s="143"/>
      <c r="AG35" s="143"/>
      <c r="AH35" s="143"/>
      <c r="AI35" s="143"/>
      <c r="AJ35" s="143"/>
      <c r="AK35" s="143"/>
      <c r="AL35" s="143"/>
      <c r="AM35" s="143"/>
      <c r="AN35" s="143"/>
      <c r="AO35" s="143"/>
      <c r="AP35" s="143"/>
      <c r="AQ35" s="143"/>
      <c r="AR35" s="143"/>
      <c r="AS35" s="143"/>
      <c r="AT35" s="143"/>
      <c r="AU35" s="143"/>
    </row>
    <row r="36" spans="1:109" ht="37.5" customHeight="1" thickBot="1">
      <c r="A36" s="348" t="s">
        <v>37</v>
      </c>
      <c r="B36" s="67"/>
      <c r="D36" s="75"/>
      <c r="J36" s="75"/>
      <c r="P36" s="75"/>
      <c r="V36" s="75"/>
      <c r="AA36" s="143"/>
      <c r="AB36" s="143"/>
      <c r="AC36" s="143"/>
      <c r="AD36" s="143"/>
      <c r="AE36" s="143"/>
      <c r="AF36" s="143"/>
      <c r="AG36" s="143"/>
      <c r="AH36" s="143"/>
      <c r="AI36" s="143"/>
      <c r="AJ36" s="143"/>
      <c r="AK36" s="143"/>
      <c r="AL36" s="143"/>
      <c r="AM36" s="143"/>
      <c r="AN36" s="143"/>
      <c r="AO36" s="143"/>
      <c r="AP36" s="143"/>
      <c r="AQ36" s="143"/>
      <c r="AR36" s="143"/>
      <c r="AS36" s="143"/>
      <c r="AT36" s="143"/>
      <c r="AU36" s="143"/>
    </row>
    <row r="37" spans="1:109">
      <c r="AA37" s="143"/>
      <c r="AB37" s="143"/>
      <c r="AC37" s="143"/>
      <c r="AD37" s="143"/>
      <c r="AE37" s="143"/>
      <c r="AF37" s="143"/>
      <c r="AG37" s="143"/>
      <c r="AH37" s="143"/>
      <c r="AI37" s="143"/>
      <c r="AJ37" s="143"/>
      <c r="AK37" s="143"/>
      <c r="AL37" s="143"/>
      <c r="AM37" s="143"/>
      <c r="AN37" s="143"/>
      <c r="AO37" s="143"/>
      <c r="AP37" s="143"/>
      <c r="AQ37" s="143"/>
      <c r="AR37" s="143"/>
      <c r="AS37" s="143"/>
      <c r="AT37" s="143"/>
      <c r="AU37" s="143"/>
    </row>
    <row r="38" spans="1:109" ht="19.5" customHeight="1" thickBot="1">
      <c r="AA38" s="143"/>
      <c r="AB38" s="143"/>
      <c r="AC38" s="143"/>
      <c r="AD38" s="143"/>
      <c r="AE38" s="143"/>
      <c r="AF38" s="143"/>
      <c r="AG38" s="143"/>
      <c r="AH38" s="143"/>
      <c r="AI38" s="143"/>
      <c r="AJ38" s="143"/>
      <c r="AK38" s="143"/>
      <c r="AL38" s="143"/>
      <c r="AM38" s="143"/>
      <c r="AN38" s="143"/>
      <c r="AO38" s="143"/>
      <c r="AP38" s="143"/>
      <c r="AQ38" s="143"/>
      <c r="AR38" s="143"/>
      <c r="AS38" s="143"/>
      <c r="AT38" s="143"/>
      <c r="AU38" s="143"/>
    </row>
    <row r="39" spans="1:109" s="57" customFormat="1" ht="27" customHeight="1" thickBot="1">
      <c r="A39" s="462" t="s">
        <v>38</v>
      </c>
      <c r="B39" s="463"/>
      <c r="C39" s="59"/>
      <c r="D39" s="449" t="s">
        <v>39</v>
      </c>
      <c r="E39" s="450"/>
      <c r="F39" s="450"/>
      <c r="G39" s="450"/>
      <c r="H39" s="451"/>
      <c r="I39" s="59"/>
      <c r="J39" s="449" t="s">
        <v>40</v>
      </c>
      <c r="K39" s="450"/>
      <c r="L39" s="450"/>
      <c r="M39" s="450"/>
      <c r="N39" s="451"/>
      <c r="O39" s="59"/>
      <c r="P39" s="449" t="s">
        <v>41</v>
      </c>
      <c r="Q39" s="450"/>
      <c r="R39" s="450"/>
      <c r="S39" s="450"/>
      <c r="T39" s="451"/>
      <c r="U39" s="59"/>
      <c r="V39" s="449" t="s">
        <v>42</v>
      </c>
      <c r="W39" s="450"/>
      <c r="X39" s="450"/>
      <c r="Y39" s="450"/>
      <c r="Z39" s="451"/>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row>
    <row r="40" spans="1:109" s="57" customFormat="1" ht="19.5" customHeight="1" thickBot="1">
      <c r="A40" s="59"/>
      <c r="B40" s="59"/>
      <c r="C40" s="59"/>
      <c r="D40" s="80"/>
      <c r="E40" s="80"/>
      <c r="G40" s="59"/>
      <c r="H40" s="59"/>
      <c r="I40" s="59"/>
      <c r="J40" s="80"/>
      <c r="K40" s="80"/>
      <c r="M40" s="59"/>
      <c r="N40" s="59"/>
      <c r="O40" s="59"/>
      <c r="P40" s="80"/>
      <c r="Q40" s="80"/>
      <c r="S40" s="59"/>
      <c r="T40" s="59"/>
      <c r="U40" s="59"/>
      <c r="V40" s="80"/>
      <c r="W40" s="80"/>
      <c r="Y40" s="59"/>
      <c r="Z40" s="59"/>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row>
    <row r="41" spans="1:109" s="57" customFormat="1" ht="19.5" customHeight="1" thickBot="1">
      <c r="A41" s="59"/>
      <c r="B41" s="59"/>
      <c r="C41" s="59"/>
      <c r="D41" s="449" t="s">
        <v>43</v>
      </c>
      <c r="E41" s="451"/>
      <c r="G41" s="435" t="s">
        <v>44</v>
      </c>
      <c r="H41" s="436"/>
      <c r="I41" s="59"/>
      <c r="J41" s="449" t="s">
        <v>43</v>
      </c>
      <c r="K41" s="451"/>
      <c r="M41" s="435" t="s">
        <v>44</v>
      </c>
      <c r="N41" s="436"/>
      <c r="O41" s="59"/>
      <c r="P41" s="449" t="s">
        <v>43</v>
      </c>
      <c r="Q41" s="451"/>
      <c r="S41" s="435" t="s">
        <v>44</v>
      </c>
      <c r="T41" s="436"/>
      <c r="U41" s="59"/>
      <c r="V41" s="449" t="s">
        <v>43</v>
      </c>
      <c r="W41" s="451"/>
      <c r="Y41" s="435" t="s">
        <v>44</v>
      </c>
      <c r="Z41" s="436"/>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row>
    <row r="42" spans="1:109" s="57" customFormat="1" ht="8.25" customHeight="1" thickBot="1">
      <c r="A42" s="81"/>
      <c r="B42" s="81"/>
      <c r="C42" s="59"/>
      <c r="D42" s="80"/>
      <c r="E42" s="80"/>
      <c r="H42" s="80"/>
      <c r="I42" s="80"/>
      <c r="J42" s="147"/>
      <c r="K42" s="147"/>
      <c r="M42" s="148"/>
      <c r="N42" s="147"/>
      <c r="O42" s="80"/>
      <c r="P42" s="147"/>
      <c r="Q42" s="147"/>
      <c r="T42" s="80"/>
      <c r="U42" s="80"/>
      <c r="V42" s="80"/>
      <c r="W42" s="80"/>
      <c r="Z42" s="80"/>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row>
    <row r="43" spans="1:109" s="57" customFormat="1" ht="42" customHeight="1" thickBot="1">
      <c r="A43" s="432" t="s">
        <v>45</v>
      </c>
      <c r="B43" s="349" t="s">
        <v>46</v>
      </c>
      <c r="C43" s="81"/>
      <c r="D43" s="248" t="s">
        <v>47</v>
      </c>
      <c r="E43" s="297" t="s">
        <v>48</v>
      </c>
      <c r="G43" s="318" t="s">
        <v>49</v>
      </c>
      <c r="H43" s="319" t="s">
        <v>50</v>
      </c>
      <c r="J43" s="144" t="s">
        <v>47</v>
      </c>
      <c r="K43" s="327" t="s">
        <v>48</v>
      </c>
      <c r="M43" s="318" t="s">
        <v>49</v>
      </c>
      <c r="N43" s="319" t="s">
        <v>50</v>
      </c>
      <c r="P43" s="248" t="s">
        <v>47</v>
      </c>
      <c r="Q43" s="297" t="s">
        <v>48</v>
      </c>
      <c r="S43" s="318" t="s">
        <v>49</v>
      </c>
      <c r="T43" s="319" t="s">
        <v>50</v>
      </c>
      <c r="V43" s="248" t="s">
        <v>47</v>
      </c>
      <c r="W43" s="297" t="s">
        <v>48</v>
      </c>
      <c r="Y43" s="318" t="s">
        <v>49</v>
      </c>
      <c r="Z43" s="319" t="s">
        <v>50</v>
      </c>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row>
    <row r="44" spans="1:109" s="57" customFormat="1" ht="33" customHeight="1">
      <c r="A44" s="433"/>
      <c r="B44" s="293" t="s">
        <v>233</v>
      </c>
      <c r="C44" s="81"/>
      <c r="D44" s="289"/>
      <c r="E44" s="290"/>
      <c r="G44" s="289"/>
      <c r="H44" s="290"/>
      <c r="J44" s="300"/>
      <c r="K44" s="301"/>
      <c r="M44" s="298"/>
      <c r="N44" s="299"/>
      <c r="P44" s="298"/>
      <c r="Q44" s="299"/>
      <c r="S44" s="298"/>
      <c r="T44" s="299"/>
      <c r="V44" s="298"/>
      <c r="W44" s="299"/>
      <c r="Y44" s="298"/>
      <c r="Z44" s="299"/>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row>
    <row r="45" spans="1:109" s="57" customFormat="1" ht="33" customHeight="1">
      <c r="A45" s="433"/>
      <c r="B45" s="291" t="s">
        <v>51</v>
      </c>
      <c r="C45" s="81"/>
      <c r="D45" s="286" t="s">
        <v>234</v>
      </c>
      <c r="E45" s="285"/>
      <c r="G45" s="284"/>
      <c r="H45" s="285"/>
      <c r="J45" s="328" t="s">
        <v>52</v>
      </c>
      <c r="K45" s="301"/>
      <c r="M45" s="300"/>
      <c r="N45" s="301"/>
      <c r="P45" s="326" t="s">
        <v>234</v>
      </c>
      <c r="Q45" s="301"/>
      <c r="S45" s="300"/>
      <c r="T45" s="301"/>
      <c r="V45" s="326" t="s">
        <v>234</v>
      </c>
      <c r="W45" s="301"/>
      <c r="Y45" s="300"/>
      <c r="Z45" s="301"/>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row>
    <row r="46" spans="1:109" s="57" customFormat="1" ht="33" customHeight="1" thickBot="1">
      <c r="A46" s="434"/>
      <c r="B46" s="292" t="s">
        <v>232</v>
      </c>
      <c r="C46" s="81"/>
      <c r="D46" s="287"/>
      <c r="E46" s="288"/>
      <c r="G46" s="287"/>
      <c r="H46" s="288"/>
      <c r="J46" s="302"/>
      <c r="K46" s="303"/>
      <c r="M46" s="302"/>
      <c r="N46" s="303"/>
      <c r="P46" s="302"/>
      <c r="Q46" s="303"/>
      <c r="S46" s="302"/>
      <c r="T46" s="303"/>
      <c r="V46" s="302"/>
      <c r="W46" s="303"/>
      <c r="Y46" s="302"/>
      <c r="Z46" s="30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row>
    <row r="47" spans="1:109" s="57" customFormat="1" ht="19.5" customHeight="1" thickBot="1">
      <c r="C47" s="81"/>
      <c r="D47" s="82"/>
      <c r="E47" s="82"/>
      <c r="G47" s="82"/>
      <c r="H47" s="82"/>
      <c r="J47" s="146"/>
      <c r="K47" s="146"/>
      <c r="M47" s="146"/>
      <c r="N47" s="146"/>
      <c r="P47" s="146"/>
      <c r="Q47" s="146"/>
      <c r="S47" s="146"/>
      <c r="T47" s="146"/>
      <c r="V47" s="146"/>
      <c r="W47" s="146"/>
      <c r="Y47" s="146"/>
      <c r="Z47" s="146"/>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row>
    <row r="48" spans="1:109" s="57" customFormat="1" ht="49.5" customHeight="1" thickBot="1">
      <c r="A48" s="350" t="s">
        <v>53</v>
      </c>
      <c r="B48" s="351" t="s">
        <v>54</v>
      </c>
      <c r="C48" s="81"/>
      <c r="D48" s="248" t="s">
        <v>47</v>
      </c>
      <c r="E48" s="297" t="s">
        <v>48</v>
      </c>
      <c r="G48" s="318" t="s">
        <v>49</v>
      </c>
      <c r="H48" s="319" t="s">
        <v>50</v>
      </c>
      <c r="J48" s="248" t="s">
        <v>47</v>
      </c>
      <c r="K48" s="297" t="s">
        <v>48</v>
      </c>
      <c r="M48" s="318" t="s">
        <v>49</v>
      </c>
      <c r="N48" s="319" t="s">
        <v>50</v>
      </c>
      <c r="P48" s="248" t="s">
        <v>47</v>
      </c>
      <c r="Q48" s="297" t="s">
        <v>48</v>
      </c>
      <c r="S48" s="318" t="s">
        <v>49</v>
      </c>
      <c r="T48" s="319" t="s">
        <v>50</v>
      </c>
      <c r="V48" s="248" t="s">
        <v>47</v>
      </c>
      <c r="W48" s="297" t="s">
        <v>48</v>
      </c>
      <c r="Y48" s="318" t="s">
        <v>49</v>
      </c>
      <c r="Z48" s="319" t="s">
        <v>50</v>
      </c>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row>
    <row r="49" spans="1:109" s="57" customFormat="1" ht="33" customHeight="1">
      <c r="A49" s="295" t="s">
        <v>55</v>
      </c>
      <c r="B49" s="296" t="s">
        <v>56</v>
      </c>
      <c r="C49" s="81"/>
      <c r="D49" s="289"/>
      <c r="E49" s="290"/>
      <c r="G49" s="289"/>
      <c r="H49" s="290"/>
      <c r="J49" s="289"/>
      <c r="K49" s="290"/>
      <c r="M49" s="298"/>
      <c r="N49" s="299"/>
      <c r="P49" s="289"/>
      <c r="Q49" s="290"/>
      <c r="S49" s="298"/>
      <c r="T49" s="299"/>
      <c r="V49" s="298"/>
      <c r="W49" s="299"/>
      <c r="Y49" s="298"/>
      <c r="Z49" s="299"/>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row>
    <row r="50" spans="1:109" s="57" customFormat="1" ht="33" customHeight="1">
      <c r="A50" s="151" t="s">
        <v>55</v>
      </c>
      <c r="B50" s="152" t="s">
        <v>57</v>
      </c>
      <c r="C50" s="81"/>
      <c r="D50" s="284"/>
      <c r="E50" s="285"/>
      <c r="G50" s="284"/>
      <c r="H50" s="320"/>
      <c r="J50" s="284"/>
      <c r="K50" s="285"/>
      <c r="M50" s="300"/>
      <c r="N50" s="308"/>
      <c r="P50" s="300"/>
      <c r="Q50" s="301"/>
      <c r="S50" s="300"/>
      <c r="T50" s="308"/>
      <c r="V50" s="300"/>
      <c r="W50" s="301"/>
      <c r="Y50" s="300"/>
      <c r="Z50" s="308"/>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row>
    <row r="51" spans="1:109" s="57" customFormat="1" ht="33" customHeight="1">
      <c r="A51" s="151" t="s">
        <v>55</v>
      </c>
      <c r="B51" s="152" t="s">
        <v>58</v>
      </c>
      <c r="C51" s="81"/>
      <c r="D51" s="284"/>
      <c r="E51" s="285"/>
      <c r="G51" s="284"/>
      <c r="H51" s="320"/>
      <c r="J51" s="284"/>
      <c r="K51" s="285"/>
      <c r="M51" s="300"/>
      <c r="N51" s="308"/>
      <c r="P51" s="300"/>
      <c r="Q51" s="301"/>
      <c r="S51" s="300"/>
      <c r="T51" s="308"/>
      <c r="V51" s="300"/>
      <c r="W51" s="301"/>
      <c r="Y51" s="300"/>
      <c r="Z51" s="308"/>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row>
    <row r="52" spans="1:109" s="57" customFormat="1" ht="33" customHeight="1">
      <c r="A52" s="151" t="s">
        <v>55</v>
      </c>
      <c r="B52" s="152" t="s">
        <v>59</v>
      </c>
      <c r="C52" s="81"/>
      <c r="D52" s="284"/>
      <c r="E52" s="285"/>
      <c r="G52" s="284"/>
      <c r="H52" s="320"/>
      <c r="J52" s="284"/>
      <c r="K52" s="285"/>
      <c r="M52" s="300"/>
      <c r="N52" s="308"/>
      <c r="P52" s="300"/>
      <c r="Q52" s="301"/>
      <c r="S52" s="300"/>
      <c r="T52" s="308"/>
      <c r="V52" s="300"/>
      <c r="W52" s="301"/>
      <c r="Y52" s="300"/>
      <c r="Z52" s="308"/>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row>
    <row r="53" spans="1:109" s="57" customFormat="1" ht="33" customHeight="1">
      <c r="A53" s="151" t="s">
        <v>55</v>
      </c>
      <c r="B53" s="152" t="s">
        <v>60</v>
      </c>
      <c r="C53" s="81"/>
      <c r="D53" s="284"/>
      <c r="E53" s="285"/>
      <c r="G53" s="284"/>
      <c r="H53" s="320"/>
      <c r="J53" s="284"/>
      <c r="K53" s="285"/>
      <c r="M53" s="300"/>
      <c r="N53" s="308"/>
      <c r="P53" s="300"/>
      <c r="Q53" s="301"/>
      <c r="S53" s="300"/>
      <c r="T53" s="308"/>
      <c r="V53" s="300"/>
      <c r="W53" s="301"/>
      <c r="Y53" s="300"/>
      <c r="Z53" s="308"/>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row>
    <row r="54" spans="1:109" s="57" customFormat="1" ht="33" customHeight="1">
      <c r="A54" s="151" t="s">
        <v>61</v>
      </c>
      <c r="B54" s="152" t="s">
        <v>56</v>
      </c>
      <c r="C54" s="81"/>
      <c r="D54" s="284"/>
      <c r="E54" s="285"/>
      <c r="G54" s="284"/>
      <c r="H54" s="320"/>
      <c r="J54" s="284"/>
      <c r="K54" s="285"/>
      <c r="M54" s="300"/>
      <c r="N54" s="308"/>
      <c r="P54" s="300"/>
      <c r="Q54" s="301"/>
      <c r="S54" s="300"/>
      <c r="T54" s="308"/>
      <c r="V54" s="300"/>
      <c r="W54" s="301"/>
      <c r="Y54" s="300"/>
      <c r="Z54" s="308"/>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row>
    <row r="55" spans="1:109" s="57" customFormat="1" ht="33" customHeight="1">
      <c r="A55" s="151" t="s">
        <v>61</v>
      </c>
      <c r="B55" s="152" t="s">
        <v>57</v>
      </c>
      <c r="C55" s="81"/>
      <c r="D55" s="284"/>
      <c r="E55" s="285"/>
      <c r="G55" s="284"/>
      <c r="H55" s="320"/>
      <c r="J55" s="300"/>
      <c r="K55" s="301"/>
      <c r="M55" s="300"/>
      <c r="N55" s="308"/>
      <c r="P55" s="300"/>
      <c r="Q55" s="301"/>
      <c r="S55" s="300"/>
      <c r="T55" s="308"/>
      <c r="V55" s="300"/>
      <c r="W55" s="301"/>
      <c r="Y55" s="300"/>
      <c r="Z55" s="308"/>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row>
    <row r="56" spans="1:109" s="57" customFormat="1" ht="33" customHeight="1">
      <c r="A56" s="151" t="s">
        <v>61</v>
      </c>
      <c r="B56" s="152" t="s">
        <v>58</v>
      </c>
      <c r="C56" s="81"/>
      <c r="D56" s="284"/>
      <c r="E56" s="285"/>
      <c r="G56" s="284"/>
      <c r="H56" s="320"/>
      <c r="J56" s="300"/>
      <c r="K56" s="301"/>
      <c r="M56" s="300"/>
      <c r="N56" s="308"/>
      <c r="P56" s="300"/>
      <c r="Q56" s="301"/>
      <c r="S56" s="300"/>
      <c r="T56" s="308"/>
      <c r="V56" s="300"/>
      <c r="W56" s="301"/>
      <c r="Y56" s="300"/>
      <c r="Z56" s="308"/>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row>
    <row r="57" spans="1:109" s="57" customFormat="1" ht="33" customHeight="1">
      <c r="A57" s="151" t="s">
        <v>62</v>
      </c>
      <c r="B57" s="152" t="s">
        <v>56</v>
      </c>
      <c r="C57" s="81"/>
      <c r="D57" s="284"/>
      <c r="E57" s="285"/>
      <c r="G57" s="284"/>
      <c r="H57" s="320"/>
      <c r="J57" s="300"/>
      <c r="K57" s="301"/>
      <c r="M57" s="300"/>
      <c r="N57" s="308"/>
      <c r="P57" s="300"/>
      <c r="Q57" s="301"/>
      <c r="S57" s="300"/>
      <c r="T57" s="308"/>
      <c r="V57" s="300"/>
      <c r="W57" s="301"/>
      <c r="Y57" s="300"/>
      <c r="Z57" s="308"/>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row>
    <row r="58" spans="1:109" s="57" customFormat="1" ht="33" customHeight="1">
      <c r="A58" s="151" t="s">
        <v>62</v>
      </c>
      <c r="B58" s="152" t="s">
        <v>57</v>
      </c>
      <c r="C58" s="81"/>
      <c r="D58" s="284"/>
      <c r="E58" s="285"/>
      <c r="G58" s="284"/>
      <c r="H58" s="320"/>
      <c r="J58" s="300"/>
      <c r="K58" s="301"/>
      <c r="M58" s="300"/>
      <c r="N58" s="308"/>
      <c r="P58" s="300"/>
      <c r="Q58" s="301"/>
      <c r="S58" s="300"/>
      <c r="T58" s="308"/>
      <c r="V58" s="300"/>
      <c r="W58" s="301"/>
      <c r="Y58" s="300"/>
      <c r="Z58" s="308"/>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row>
    <row r="59" spans="1:109" s="57" customFormat="1" ht="33" customHeight="1">
      <c r="A59" s="151" t="s">
        <v>62</v>
      </c>
      <c r="B59" s="152" t="s">
        <v>58</v>
      </c>
      <c r="C59" s="81"/>
      <c r="D59" s="284"/>
      <c r="E59" s="285"/>
      <c r="G59" s="284"/>
      <c r="H59" s="320"/>
      <c r="J59" s="300"/>
      <c r="K59" s="301"/>
      <c r="M59" s="300"/>
      <c r="N59" s="308"/>
      <c r="P59" s="300"/>
      <c r="Q59" s="301"/>
      <c r="S59" s="300"/>
      <c r="T59" s="308"/>
      <c r="V59" s="300"/>
      <c r="W59" s="301"/>
      <c r="Y59" s="300"/>
      <c r="Z59" s="308"/>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row>
    <row r="60" spans="1:109" s="57" customFormat="1" ht="33" customHeight="1">
      <c r="A60" s="151" t="s">
        <v>62</v>
      </c>
      <c r="B60" s="152" t="s">
        <v>63</v>
      </c>
      <c r="C60" s="81"/>
      <c r="D60" s="284"/>
      <c r="E60" s="285"/>
      <c r="G60" s="284"/>
      <c r="H60" s="320"/>
      <c r="J60" s="300"/>
      <c r="K60" s="301"/>
      <c r="M60" s="300"/>
      <c r="N60" s="308"/>
      <c r="P60" s="300"/>
      <c r="Q60" s="301"/>
      <c r="S60" s="300"/>
      <c r="T60" s="308"/>
      <c r="V60" s="300"/>
      <c r="W60" s="301"/>
      <c r="Y60" s="300"/>
      <c r="Z60" s="308"/>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row>
    <row r="61" spans="1:109" s="57" customFormat="1" ht="33" customHeight="1">
      <c r="A61" s="151" t="s">
        <v>62</v>
      </c>
      <c r="B61" s="152" t="s">
        <v>64</v>
      </c>
      <c r="C61" s="81"/>
      <c r="D61" s="284"/>
      <c r="E61" s="285"/>
      <c r="G61" s="284"/>
      <c r="H61" s="320"/>
      <c r="J61" s="300"/>
      <c r="K61" s="301"/>
      <c r="M61" s="300"/>
      <c r="N61" s="308"/>
      <c r="P61" s="300"/>
      <c r="Q61" s="301"/>
      <c r="S61" s="300"/>
      <c r="T61" s="308"/>
      <c r="V61" s="300"/>
      <c r="W61" s="301"/>
      <c r="Y61" s="300"/>
      <c r="Z61" s="308"/>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row>
    <row r="62" spans="1:109" s="57" customFormat="1" ht="33" customHeight="1">
      <c r="A62" s="151" t="s">
        <v>62</v>
      </c>
      <c r="B62" s="152" t="s">
        <v>65</v>
      </c>
      <c r="C62" s="81"/>
      <c r="D62" s="284"/>
      <c r="E62" s="285"/>
      <c r="G62" s="284"/>
      <c r="H62" s="320"/>
      <c r="J62" s="300"/>
      <c r="K62" s="301"/>
      <c r="M62" s="300"/>
      <c r="N62" s="308"/>
      <c r="P62" s="300"/>
      <c r="Q62" s="301"/>
      <c r="S62" s="300"/>
      <c r="T62" s="308"/>
      <c r="V62" s="300"/>
      <c r="W62" s="301"/>
      <c r="Y62" s="300"/>
      <c r="Z62" s="308"/>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row>
    <row r="63" spans="1:109" s="57" customFormat="1" ht="33" customHeight="1">
      <c r="A63" s="153" t="s">
        <v>66</v>
      </c>
      <c r="B63" s="154"/>
      <c r="C63" s="81"/>
      <c r="D63" s="284"/>
      <c r="E63" s="285"/>
      <c r="G63" s="284"/>
      <c r="H63" s="320"/>
      <c r="J63" s="300"/>
      <c r="K63" s="301"/>
      <c r="M63" s="300"/>
      <c r="N63" s="308"/>
      <c r="P63" s="300"/>
      <c r="Q63" s="301"/>
      <c r="S63" s="300"/>
      <c r="T63" s="308"/>
      <c r="V63" s="300"/>
      <c r="W63" s="301"/>
      <c r="Y63" s="300"/>
      <c r="Z63" s="308"/>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row>
    <row r="64" spans="1:109" s="57" customFormat="1" ht="33" customHeight="1">
      <c r="A64" s="153" t="s">
        <v>66</v>
      </c>
      <c r="B64" s="154"/>
      <c r="C64" s="81"/>
      <c r="D64" s="284"/>
      <c r="E64" s="285"/>
      <c r="G64" s="284"/>
      <c r="H64" s="320"/>
      <c r="J64" s="300"/>
      <c r="K64" s="301"/>
      <c r="M64" s="300"/>
      <c r="N64" s="308"/>
      <c r="P64" s="300"/>
      <c r="Q64" s="301"/>
      <c r="S64" s="300"/>
      <c r="T64" s="308"/>
      <c r="V64" s="300"/>
      <c r="W64" s="301"/>
      <c r="Y64" s="300"/>
      <c r="Z64" s="308"/>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row>
    <row r="65" spans="1:109" s="57" customFormat="1" ht="33" customHeight="1">
      <c r="A65" s="153" t="s">
        <v>66</v>
      </c>
      <c r="B65" s="154"/>
      <c r="C65" s="81"/>
      <c r="D65" s="284"/>
      <c r="E65" s="285"/>
      <c r="G65" s="284"/>
      <c r="H65" s="320"/>
      <c r="J65" s="300"/>
      <c r="K65" s="301"/>
      <c r="M65" s="300"/>
      <c r="N65" s="308"/>
      <c r="P65" s="300"/>
      <c r="Q65" s="301"/>
      <c r="S65" s="300"/>
      <c r="T65" s="308"/>
      <c r="V65" s="300"/>
      <c r="W65" s="301"/>
      <c r="Y65" s="300"/>
      <c r="Z65" s="308"/>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row>
    <row r="66" spans="1:109" s="57" customFormat="1" ht="33" customHeight="1">
      <c r="A66" s="153" t="s">
        <v>66</v>
      </c>
      <c r="B66" s="154"/>
      <c r="C66" s="81"/>
      <c r="D66" s="284"/>
      <c r="E66" s="285"/>
      <c r="G66" s="284"/>
      <c r="H66" s="320"/>
      <c r="J66" s="300"/>
      <c r="K66" s="301"/>
      <c r="M66" s="300"/>
      <c r="N66" s="308"/>
      <c r="P66" s="300"/>
      <c r="Q66" s="301"/>
      <c r="S66" s="300"/>
      <c r="T66" s="308"/>
      <c r="V66" s="300"/>
      <c r="W66" s="301"/>
      <c r="Y66" s="300"/>
      <c r="Z66" s="308"/>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row>
    <row r="67" spans="1:109" s="57" customFormat="1" ht="33" customHeight="1" thickBot="1">
      <c r="A67" s="155" t="s">
        <v>66</v>
      </c>
      <c r="B67" s="156"/>
      <c r="C67" s="81"/>
      <c r="D67" s="287"/>
      <c r="E67" s="288"/>
      <c r="G67" s="287"/>
      <c r="H67" s="288"/>
      <c r="J67" s="302"/>
      <c r="K67" s="303"/>
      <c r="M67" s="302"/>
      <c r="N67" s="303"/>
      <c r="P67" s="302"/>
      <c r="Q67" s="303"/>
      <c r="S67" s="302"/>
      <c r="T67" s="303"/>
      <c r="V67" s="302"/>
      <c r="W67" s="303"/>
      <c r="Y67" s="302"/>
      <c r="Z67" s="30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row>
    <row r="68" spans="1:109" s="57" customFormat="1" ht="19.5" customHeight="1" thickBot="1">
      <c r="A68" s="150"/>
      <c r="B68" s="150"/>
      <c r="C68" s="81"/>
      <c r="D68" s="82"/>
      <c r="E68" s="82"/>
      <c r="G68" s="82"/>
      <c r="H68" s="82"/>
      <c r="J68" s="146"/>
      <c r="K68" s="146"/>
      <c r="M68" s="146"/>
      <c r="N68" s="146"/>
      <c r="P68" s="146"/>
      <c r="Q68" s="146"/>
      <c r="S68" s="146"/>
      <c r="T68" s="146"/>
      <c r="V68" s="146"/>
      <c r="W68" s="146"/>
      <c r="Y68" s="146"/>
      <c r="Z68" s="146"/>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row>
    <row r="69" spans="1:109" s="57" customFormat="1" ht="67" customHeight="1" thickBot="1">
      <c r="A69" s="350" t="s">
        <v>67</v>
      </c>
      <c r="B69" s="351" t="s">
        <v>46</v>
      </c>
      <c r="C69" s="81"/>
      <c r="D69" s="248" t="s">
        <v>47</v>
      </c>
      <c r="E69" s="297" t="s">
        <v>48</v>
      </c>
      <c r="G69" s="318" t="s">
        <v>49</v>
      </c>
      <c r="H69" s="319" t="s">
        <v>50</v>
      </c>
      <c r="J69" s="248" t="s">
        <v>47</v>
      </c>
      <c r="K69" s="297" t="s">
        <v>48</v>
      </c>
      <c r="M69" s="318" t="s">
        <v>49</v>
      </c>
      <c r="N69" s="319" t="s">
        <v>50</v>
      </c>
      <c r="P69" s="248" t="s">
        <v>47</v>
      </c>
      <c r="Q69" s="297" t="s">
        <v>48</v>
      </c>
      <c r="S69" s="318" t="s">
        <v>49</v>
      </c>
      <c r="T69" s="319" t="s">
        <v>50</v>
      </c>
      <c r="V69" s="248" t="s">
        <v>47</v>
      </c>
      <c r="W69" s="297" t="s">
        <v>48</v>
      </c>
      <c r="Y69" s="318" t="s">
        <v>49</v>
      </c>
      <c r="Z69" s="319" t="s">
        <v>50</v>
      </c>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row>
    <row r="70" spans="1:109" s="57" customFormat="1" ht="33" customHeight="1">
      <c r="A70" s="317" t="s">
        <v>62</v>
      </c>
      <c r="B70" s="296" t="s">
        <v>68</v>
      </c>
      <c r="C70" s="81"/>
      <c r="D70" s="298"/>
      <c r="E70" s="299"/>
      <c r="G70" s="289"/>
      <c r="H70" s="321"/>
      <c r="J70" s="298"/>
      <c r="K70" s="299"/>
      <c r="M70" s="298"/>
      <c r="N70" s="323"/>
      <c r="P70" s="298"/>
      <c r="Q70" s="299"/>
      <c r="S70" s="298"/>
      <c r="T70" s="323"/>
      <c r="V70" s="298"/>
      <c r="W70" s="299"/>
      <c r="Y70" s="298"/>
      <c r="Z70" s="32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row>
    <row r="71" spans="1:109" s="57" customFormat="1" ht="33" customHeight="1">
      <c r="A71" s="153" t="s">
        <v>62</v>
      </c>
      <c r="B71" s="152" t="s">
        <v>69</v>
      </c>
      <c r="C71" s="81"/>
      <c r="D71" s="300"/>
      <c r="E71" s="301"/>
      <c r="G71" s="284"/>
      <c r="H71" s="320"/>
      <c r="J71" s="300"/>
      <c r="K71" s="301"/>
      <c r="M71" s="300"/>
      <c r="N71" s="308"/>
      <c r="P71" s="300"/>
      <c r="Q71" s="301"/>
      <c r="S71" s="300"/>
      <c r="T71" s="308"/>
      <c r="V71" s="300"/>
      <c r="W71" s="301"/>
      <c r="Y71" s="300"/>
      <c r="Z71" s="308"/>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row>
    <row r="72" spans="1:109" s="57" customFormat="1" ht="33" customHeight="1">
      <c r="A72" s="153" t="s">
        <v>62</v>
      </c>
      <c r="B72" s="152" t="s">
        <v>70</v>
      </c>
      <c r="C72" s="81"/>
      <c r="D72" s="300"/>
      <c r="E72" s="301"/>
      <c r="G72" s="284"/>
      <c r="H72" s="320"/>
      <c r="J72" s="300"/>
      <c r="K72" s="301"/>
      <c r="M72" s="300"/>
      <c r="N72" s="308"/>
      <c r="P72" s="300"/>
      <c r="Q72" s="301"/>
      <c r="S72" s="300"/>
      <c r="T72" s="308"/>
      <c r="V72" s="300"/>
      <c r="W72" s="301"/>
      <c r="Y72" s="300"/>
      <c r="Z72" s="308"/>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row>
    <row r="73" spans="1:109" s="57" customFormat="1" ht="33" customHeight="1">
      <c r="A73" s="153" t="s">
        <v>62</v>
      </c>
      <c r="B73" s="152" t="s">
        <v>71</v>
      </c>
      <c r="C73" s="81"/>
      <c r="D73" s="300"/>
      <c r="E73" s="301"/>
      <c r="G73" s="284"/>
      <c r="H73" s="320"/>
      <c r="J73" s="300"/>
      <c r="K73" s="301"/>
      <c r="M73" s="300"/>
      <c r="N73" s="308"/>
      <c r="P73" s="300"/>
      <c r="Q73" s="301"/>
      <c r="S73" s="300"/>
      <c r="T73" s="308"/>
      <c r="V73" s="300"/>
      <c r="W73" s="301"/>
      <c r="Y73" s="300"/>
      <c r="Z73" s="308"/>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row>
    <row r="74" spans="1:109" s="57" customFormat="1" ht="33" customHeight="1">
      <c r="A74" s="153" t="s">
        <v>62</v>
      </c>
      <c r="B74" s="152" t="s">
        <v>72</v>
      </c>
      <c r="C74" s="81"/>
      <c r="D74" s="300"/>
      <c r="E74" s="301"/>
      <c r="G74" s="284"/>
      <c r="H74" s="320"/>
      <c r="J74" s="300"/>
      <c r="K74" s="301"/>
      <c r="M74" s="300"/>
      <c r="N74" s="308"/>
      <c r="P74" s="300"/>
      <c r="Q74" s="301"/>
      <c r="S74" s="300"/>
      <c r="T74" s="308"/>
      <c r="V74" s="300"/>
      <c r="W74" s="301"/>
      <c r="Y74" s="300"/>
      <c r="Z74" s="308"/>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row>
    <row r="75" spans="1:109" s="57" customFormat="1" ht="33" customHeight="1">
      <c r="A75" s="153" t="s">
        <v>62</v>
      </c>
      <c r="B75" s="152" t="s">
        <v>73</v>
      </c>
      <c r="C75" s="81"/>
      <c r="D75" s="300"/>
      <c r="E75" s="301"/>
      <c r="G75" s="284"/>
      <c r="H75" s="320"/>
      <c r="J75" s="300"/>
      <c r="K75" s="301"/>
      <c r="M75" s="300"/>
      <c r="N75" s="308"/>
      <c r="P75" s="300"/>
      <c r="Q75" s="301"/>
      <c r="S75" s="300"/>
      <c r="T75" s="308"/>
      <c r="V75" s="300"/>
      <c r="W75" s="301"/>
      <c r="Y75" s="300"/>
      <c r="Z75" s="308"/>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row>
    <row r="76" spans="1:109" s="57" customFormat="1" ht="33" customHeight="1">
      <c r="A76" s="153" t="s">
        <v>62</v>
      </c>
      <c r="B76" s="152" t="s">
        <v>74</v>
      </c>
      <c r="C76" s="81"/>
      <c r="D76" s="300"/>
      <c r="E76" s="301"/>
      <c r="G76" s="284"/>
      <c r="H76" s="320"/>
      <c r="J76" s="300"/>
      <c r="K76" s="301"/>
      <c r="M76" s="300"/>
      <c r="N76" s="308"/>
      <c r="P76" s="300"/>
      <c r="Q76" s="301"/>
      <c r="S76" s="300"/>
      <c r="T76" s="308"/>
      <c r="V76" s="300"/>
      <c r="W76" s="301"/>
      <c r="Y76" s="300"/>
      <c r="Z76" s="308"/>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row>
    <row r="77" spans="1:109" s="57" customFormat="1" ht="33" customHeight="1">
      <c r="A77" s="153" t="s">
        <v>62</v>
      </c>
      <c r="B77" s="152" t="s">
        <v>75</v>
      </c>
      <c r="C77" s="81"/>
      <c r="D77" s="300"/>
      <c r="E77" s="301"/>
      <c r="G77" s="284"/>
      <c r="H77" s="320"/>
      <c r="J77" s="300"/>
      <c r="K77" s="301"/>
      <c r="M77" s="300"/>
      <c r="N77" s="308"/>
      <c r="P77" s="300"/>
      <c r="Q77" s="301"/>
      <c r="S77" s="300"/>
      <c r="T77" s="308"/>
      <c r="V77" s="300"/>
      <c r="W77" s="301"/>
      <c r="Y77" s="300"/>
      <c r="Z77" s="308"/>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row>
    <row r="78" spans="1:109" s="57" customFormat="1" ht="33" customHeight="1">
      <c r="A78" s="153" t="s">
        <v>55</v>
      </c>
      <c r="B78" s="152" t="s">
        <v>76</v>
      </c>
      <c r="C78" s="81"/>
      <c r="D78" s="300"/>
      <c r="E78" s="301"/>
      <c r="G78" s="284"/>
      <c r="H78" s="320"/>
      <c r="J78" s="300"/>
      <c r="K78" s="301"/>
      <c r="M78" s="300"/>
      <c r="N78" s="308"/>
      <c r="P78" s="300"/>
      <c r="Q78" s="301"/>
      <c r="S78" s="300"/>
      <c r="T78" s="308"/>
      <c r="V78" s="300"/>
      <c r="W78" s="301"/>
      <c r="Y78" s="300"/>
      <c r="Z78" s="308"/>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row>
    <row r="79" spans="1:109" s="57" customFormat="1" ht="33" customHeight="1">
      <c r="A79" s="153" t="s">
        <v>55</v>
      </c>
      <c r="B79" s="152" t="s">
        <v>77</v>
      </c>
      <c r="C79" s="81"/>
      <c r="D79" s="300"/>
      <c r="E79" s="301"/>
      <c r="G79" s="284"/>
      <c r="H79" s="320"/>
      <c r="J79" s="300"/>
      <c r="K79" s="301"/>
      <c r="M79" s="300"/>
      <c r="N79" s="308"/>
      <c r="P79" s="300"/>
      <c r="Q79" s="301"/>
      <c r="S79" s="300"/>
      <c r="T79" s="308"/>
      <c r="V79" s="300"/>
      <c r="W79" s="301"/>
      <c r="Y79" s="300"/>
      <c r="Z79" s="308"/>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row>
    <row r="80" spans="1:109" s="57" customFormat="1" ht="33" customHeight="1">
      <c r="A80" s="153" t="s">
        <v>55</v>
      </c>
      <c r="B80" s="152" t="s">
        <v>78</v>
      </c>
      <c r="C80" s="81"/>
      <c r="D80" s="300"/>
      <c r="E80" s="301"/>
      <c r="G80" s="284"/>
      <c r="H80" s="320"/>
      <c r="J80" s="300"/>
      <c r="K80" s="301"/>
      <c r="M80" s="300"/>
      <c r="N80" s="308"/>
      <c r="P80" s="300"/>
      <c r="Q80" s="301"/>
      <c r="S80" s="300"/>
      <c r="T80" s="308"/>
      <c r="V80" s="300"/>
      <c r="W80" s="301"/>
      <c r="Y80" s="300"/>
      <c r="Z80" s="308"/>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row>
    <row r="81" spans="1:109" s="57" customFormat="1" ht="33" customHeight="1">
      <c r="A81" s="153" t="s">
        <v>55</v>
      </c>
      <c r="B81" s="152" t="s">
        <v>79</v>
      </c>
      <c r="C81" s="81"/>
      <c r="D81" s="300"/>
      <c r="E81" s="301"/>
      <c r="G81" s="284"/>
      <c r="H81" s="320"/>
      <c r="J81" s="300"/>
      <c r="K81" s="301"/>
      <c r="M81" s="300"/>
      <c r="N81" s="308"/>
      <c r="P81" s="300"/>
      <c r="Q81" s="301"/>
      <c r="S81" s="300"/>
      <c r="T81" s="308"/>
      <c r="V81" s="300"/>
      <c r="W81" s="301"/>
      <c r="Y81" s="300"/>
      <c r="Z81" s="308"/>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row>
    <row r="82" spans="1:109" s="57" customFormat="1" ht="33" customHeight="1">
      <c r="A82" s="153" t="s">
        <v>55</v>
      </c>
      <c r="B82" s="152" t="s">
        <v>80</v>
      </c>
      <c r="C82" s="81"/>
      <c r="D82" s="300"/>
      <c r="E82" s="301"/>
      <c r="G82" s="284"/>
      <c r="H82" s="320"/>
      <c r="J82" s="300"/>
      <c r="K82" s="301"/>
      <c r="M82" s="300"/>
      <c r="N82" s="308"/>
      <c r="P82" s="300"/>
      <c r="Q82" s="301"/>
      <c r="S82" s="300"/>
      <c r="T82" s="308"/>
      <c r="V82" s="300"/>
      <c r="W82" s="301"/>
      <c r="Y82" s="300"/>
      <c r="Z82" s="308"/>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row>
    <row r="83" spans="1:109" s="57" customFormat="1" ht="33" customHeight="1">
      <c r="A83" s="153" t="s">
        <v>66</v>
      </c>
      <c r="B83" s="154"/>
      <c r="C83" s="81"/>
      <c r="D83" s="300"/>
      <c r="E83" s="301"/>
      <c r="G83" s="284"/>
      <c r="H83" s="320"/>
      <c r="J83" s="300"/>
      <c r="K83" s="301"/>
      <c r="M83" s="300"/>
      <c r="N83" s="308"/>
      <c r="P83" s="300"/>
      <c r="Q83" s="301"/>
      <c r="S83" s="300"/>
      <c r="T83" s="308"/>
      <c r="V83" s="300"/>
      <c r="W83" s="301"/>
      <c r="Y83" s="300"/>
      <c r="Z83" s="308"/>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row>
    <row r="84" spans="1:109" s="57" customFormat="1" ht="33" customHeight="1">
      <c r="A84" s="153" t="s">
        <v>66</v>
      </c>
      <c r="B84" s="154"/>
      <c r="C84" s="81"/>
      <c r="D84" s="300"/>
      <c r="E84" s="301"/>
      <c r="G84" s="284"/>
      <c r="H84" s="320"/>
      <c r="J84" s="300"/>
      <c r="K84" s="301"/>
      <c r="M84" s="300"/>
      <c r="N84" s="308"/>
      <c r="P84" s="300"/>
      <c r="Q84" s="301"/>
      <c r="S84" s="300"/>
      <c r="T84" s="308"/>
      <c r="V84" s="300"/>
      <c r="W84" s="301"/>
      <c r="Y84" s="300"/>
      <c r="Z84" s="308"/>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row>
    <row r="85" spans="1:109" s="57" customFormat="1" ht="33" customHeight="1">
      <c r="A85" s="153" t="s">
        <v>66</v>
      </c>
      <c r="B85" s="154"/>
      <c r="C85" s="81"/>
      <c r="D85" s="300"/>
      <c r="E85" s="301"/>
      <c r="G85" s="284"/>
      <c r="H85" s="320"/>
      <c r="J85" s="300"/>
      <c r="K85" s="301"/>
      <c r="M85" s="300"/>
      <c r="N85" s="308"/>
      <c r="P85" s="300"/>
      <c r="Q85" s="301"/>
      <c r="S85" s="300"/>
      <c r="T85" s="308"/>
      <c r="V85" s="300"/>
      <c r="W85" s="301"/>
      <c r="Y85" s="300"/>
      <c r="Z85" s="308"/>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row>
    <row r="86" spans="1:109" s="57" customFormat="1" ht="33" customHeight="1">
      <c r="A86" s="153" t="s">
        <v>66</v>
      </c>
      <c r="B86" s="154"/>
      <c r="C86" s="81"/>
      <c r="D86" s="300"/>
      <c r="E86" s="301"/>
      <c r="G86" s="284"/>
      <c r="H86" s="320"/>
      <c r="J86" s="300"/>
      <c r="K86" s="301"/>
      <c r="M86" s="300"/>
      <c r="N86" s="308"/>
      <c r="P86" s="300"/>
      <c r="Q86" s="301"/>
      <c r="S86" s="300"/>
      <c r="T86" s="308"/>
      <c r="V86" s="300"/>
      <c r="W86" s="301"/>
      <c r="Y86" s="300"/>
      <c r="Z86" s="308"/>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row>
    <row r="87" spans="1:109" s="57" customFormat="1" ht="33" customHeight="1" thickBot="1">
      <c r="A87" s="155" t="s">
        <v>66</v>
      </c>
      <c r="B87" s="156"/>
      <c r="C87" s="81"/>
      <c r="D87" s="302"/>
      <c r="E87" s="303"/>
      <c r="G87" s="287"/>
      <c r="H87" s="288"/>
      <c r="J87" s="302"/>
      <c r="K87" s="303"/>
      <c r="M87" s="302"/>
      <c r="N87" s="303"/>
      <c r="P87" s="302"/>
      <c r="Q87" s="303"/>
      <c r="S87" s="302"/>
      <c r="T87" s="303"/>
      <c r="V87" s="302"/>
      <c r="W87" s="303"/>
      <c r="Y87" s="302"/>
      <c r="Z87" s="30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row>
    <row r="88" spans="1:109" s="57" customFormat="1" ht="19.5" customHeight="1" thickBot="1">
      <c r="A88" s="150"/>
      <c r="B88" s="150"/>
      <c r="C88" s="81"/>
      <c r="D88" s="304"/>
      <c r="E88" s="304"/>
      <c r="G88" s="322"/>
      <c r="H88" s="322"/>
      <c r="J88" s="304"/>
      <c r="K88" s="304"/>
      <c r="M88" s="304"/>
      <c r="N88" s="304"/>
      <c r="P88" s="304"/>
      <c r="Q88" s="304"/>
      <c r="S88" s="304"/>
      <c r="T88" s="304"/>
      <c r="V88" s="304"/>
      <c r="W88" s="304"/>
      <c r="Y88" s="304"/>
      <c r="Z88" s="304"/>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row>
    <row r="89" spans="1:109" s="57" customFormat="1" ht="32.25" customHeight="1" thickBot="1">
      <c r="A89" s="429" t="s">
        <v>81</v>
      </c>
      <c r="B89" s="349" t="s">
        <v>46</v>
      </c>
      <c r="C89" s="81"/>
      <c r="D89" s="248" t="s">
        <v>47</v>
      </c>
      <c r="E89" s="297" t="s">
        <v>48</v>
      </c>
      <c r="G89" s="318" t="s">
        <v>49</v>
      </c>
      <c r="H89" s="319" t="s">
        <v>50</v>
      </c>
      <c r="J89" s="248" t="s">
        <v>47</v>
      </c>
      <c r="K89" s="297" t="s">
        <v>48</v>
      </c>
      <c r="M89" s="318" t="s">
        <v>49</v>
      </c>
      <c r="N89" s="319" t="s">
        <v>50</v>
      </c>
      <c r="P89" s="248" t="s">
        <v>47</v>
      </c>
      <c r="Q89" s="297" t="s">
        <v>48</v>
      </c>
      <c r="S89" s="318" t="s">
        <v>49</v>
      </c>
      <c r="T89" s="319" t="s">
        <v>50</v>
      </c>
      <c r="V89" s="248" t="s">
        <v>47</v>
      </c>
      <c r="W89" s="297" t="s">
        <v>48</v>
      </c>
      <c r="Y89" s="318" t="s">
        <v>49</v>
      </c>
      <c r="Z89" s="319" t="s">
        <v>50</v>
      </c>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row>
    <row r="90" spans="1:109" s="57" customFormat="1" ht="31.5" customHeight="1">
      <c r="A90" s="430"/>
      <c r="B90" s="307" t="s">
        <v>82</v>
      </c>
      <c r="C90" s="81"/>
      <c r="D90" s="298"/>
      <c r="E90" s="299"/>
      <c r="G90" s="289"/>
      <c r="H90" s="321"/>
      <c r="J90" s="298"/>
      <c r="K90" s="299"/>
      <c r="M90" s="298"/>
      <c r="N90" s="323"/>
      <c r="P90" s="298"/>
      <c r="Q90" s="299"/>
      <c r="S90" s="298"/>
      <c r="T90" s="323"/>
      <c r="V90" s="298"/>
      <c r="W90" s="299"/>
      <c r="Y90" s="298"/>
      <c r="Z90" s="32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row>
    <row r="91" spans="1:109" s="57" customFormat="1" ht="31.5" customHeight="1">
      <c r="A91" s="430"/>
      <c r="B91" s="305" t="s">
        <v>83</v>
      </c>
      <c r="C91" s="81"/>
      <c r="D91" s="300"/>
      <c r="E91" s="301"/>
      <c r="G91" s="284"/>
      <c r="H91" s="320"/>
      <c r="J91" s="300"/>
      <c r="K91" s="301"/>
      <c r="M91" s="300"/>
      <c r="N91" s="308"/>
      <c r="P91" s="300"/>
      <c r="Q91" s="301"/>
      <c r="S91" s="300"/>
      <c r="T91" s="308"/>
      <c r="V91" s="300"/>
      <c r="W91" s="301"/>
      <c r="Y91" s="300"/>
      <c r="Z91" s="308"/>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row>
    <row r="92" spans="1:109" s="57" customFormat="1" ht="31.5" customHeight="1">
      <c r="A92" s="430"/>
      <c r="B92" s="305" t="s">
        <v>84</v>
      </c>
      <c r="C92" s="81"/>
      <c r="D92" s="300"/>
      <c r="E92" s="301"/>
      <c r="G92" s="284"/>
      <c r="H92" s="320"/>
      <c r="J92" s="300"/>
      <c r="K92" s="301"/>
      <c r="M92" s="300"/>
      <c r="N92" s="308"/>
      <c r="P92" s="300"/>
      <c r="Q92" s="301"/>
      <c r="S92" s="300"/>
      <c r="T92" s="308"/>
      <c r="V92" s="300"/>
      <c r="W92" s="301"/>
      <c r="Y92" s="300"/>
      <c r="Z92" s="308"/>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row>
    <row r="93" spans="1:109" s="57" customFormat="1" ht="31.5" customHeight="1">
      <c r="A93" s="430"/>
      <c r="B93" s="305">
        <v>1</v>
      </c>
      <c r="C93" s="81"/>
      <c r="D93" s="300"/>
      <c r="E93" s="301"/>
      <c r="G93" s="284"/>
      <c r="H93" s="320"/>
      <c r="J93" s="300"/>
      <c r="K93" s="301"/>
      <c r="M93" s="300"/>
      <c r="N93" s="308"/>
      <c r="P93" s="300"/>
      <c r="Q93" s="301"/>
      <c r="S93" s="300"/>
      <c r="T93" s="308"/>
      <c r="V93" s="300"/>
      <c r="W93" s="301"/>
      <c r="Y93" s="300"/>
      <c r="Z93" s="308"/>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row>
    <row r="94" spans="1:109" s="57" customFormat="1" ht="31.5" customHeight="1">
      <c r="A94" s="430"/>
      <c r="B94" s="305">
        <v>2</v>
      </c>
      <c r="C94" s="81"/>
      <c r="D94" s="300"/>
      <c r="E94" s="301"/>
      <c r="G94" s="284"/>
      <c r="H94" s="320"/>
      <c r="J94" s="300"/>
      <c r="K94" s="301"/>
      <c r="M94" s="300"/>
      <c r="N94" s="308"/>
      <c r="P94" s="300"/>
      <c r="Q94" s="301"/>
      <c r="S94" s="300"/>
      <c r="T94" s="308"/>
      <c r="V94" s="300"/>
      <c r="W94" s="301"/>
      <c r="Y94" s="300"/>
      <c r="Z94" s="308"/>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row>
    <row r="95" spans="1:109" s="57" customFormat="1" ht="31.5" customHeight="1">
      <c r="A95" s="430"/>
      <c r="B95" s="305">
        <v>3</v>
      </c>
      <c r="C95" s="81"/>
      <c r="D95" s="300"/>
      <c r="E95" s="301"/>
      <c r="G95" s="284"/>
      <c r="H95" s="320"/>
      <c r="J95" s="300"/>
      <c r="K95" s="301"/>
      <c r="M95" s="300"/>
      <c r="N95" s="308"/>
      <c r="P95" s="300"/>
      <c r="Q95" s="301"/>
      <c r="S95" s="300"/>
      <c r="T95" s="308"/>
      <c r="V95" s="300"/>
      <c r="W95" s="301"/>
      <c r="Y95" s="300"/>
      <c r="Z95" s="308"/>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row>
    <row r="96" spans="1:109" s="57" customFormat="1" ht="31.5" customHeight="1">
      <c r="A96" s="430"/>
      <c r="B96" s="305">
        <v>4</v>
      </c>
      <c r="C96" s="81"/>
      <c r="D96" s="300"/>
      <c r="E96" s="301"/>
      <c r="G96" s="284"/>
      <c r="H96" s="320"/>
      <c r="J96" s="300"/>
      <c r="K96" s="301"/>
      <c r="M96" s="300"/>
      <c r="N96" s="308"/>
      <c r="P96" s="300"/>
      <c r="Q96" s="301"/>
      <c r="S96" s="300"/>
      <c r="T96" s="308"/>
      <c r="V96" s="300"/>
      <c r="W96" s="301"/>
      <c r="Y96" s="300"/>
      <c r="Z96" s="308"/>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row>
    <row r="97" spans="1:109" s="57" customFormat="1" ht="31.5" customHeight="1">
      <c r="A97" s="430"/>
      <c r="B97" s="305" t="s">
        <v>85</v>
      </c>
      <c r="C97" s="81"/>
      <c r="D97" s="300"/>
      <c r="E97" s="301"/>
      <c r="G97" s="284"/>
      <c r="H97" s="320"/>
      <c r="J97" s="300"/>
      <c r="K97" s="301"/>
      <c r="M97" s="300"/>
      <c r="N97" s="308"/>
      <c r="P97" s="300"/>
      <c r="Q97" s="301"/>
      <c r="S97" s="300"/>
      <c r="T97" s="308"/>
      <c r="V97" s="300"/>
      <c r="W97" s="301"/>
      <c r="Y97" s="300"/>
      <c r="Z97" s="308"/>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row>
    <row r="98" spans="1:109" s="57" customFormat="1" ht="31.5" customHeight="1" thickBot="1">
      <c r="A98" s="431"/>
      <c r="B98" s="306" t="s">
        <v>86</v>
      </c>
      <c r="C98" s="81"/>
      <c r="D98" s="302"/>
      <c r="E98" s="303"/>
      <c r="G98" s="287"/>
      <c r="H98" s="288"/>
      <c r="J98" s="302"/>
      <c r="K98" s="303"/>
      <c r="M98" s="302"/>
      <c r="N98" s="303"/>
      <c r="P98" s="302"/>
      <c r="Q98" s="303"/>
      <c r="S98" s="302"/>
      <c r="T98" s="303"/>
      <c r="V98" s="302"/>
      <c r="W98" s="303"/>
      <c r="Y98" s="302"/>
      <c r="Z98" s="30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row>
    <row r="99" spans="1:109" s="57" customFormat="1" ht="19.5" customHeight="1" thickBot="1">
      <c r="A99" s="150"/>
      <c r="B99" s="150"/>
      <c r="C99" s="81"/>
      <c r="D99" s="149"/>
      <c r="E99" s="149"/>
      <c r="G99" s="83"/>
      <c r="H99" s="83"/>
      <c r="J99" s="149"/>
      <c r="K99" s="149"/>
      <c r="M99" s="149"/>
      <c r="N99" s="149"/>
      <c r="P99" s="149"/>
      <c r="Q99" s="149"/>
      <c r="S99" s="149"/>
      <c r="T99" s="149"/>
      <c r="V99" s="149"/>
      <c r="W99" s="149"/>
      <c r="Y99" s="149"/>
      <c r="Z99" s="149"/>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row>
    <row r="100" spans="1:109" s="57" customFormat="1" ht="31.5" customHeight="1" thickBot="1">
      <c r="A100" s="429" t="s">
        <v>87</v>
      </c>
      <c r="B100" s="352" t="s">
        <v>46</v>
      </c>
      <c r="C100" s="81"/>
      <c r="D100" s="248" t="s">
        <v>47</v>
      </c>
      <c r="E100" s="297" t="s">
        <v>48</v>
      </c>
      <c r="G100" s="318" t="s">
        <v>49</v>
      </c>
      <c r="H100" s="319" t="s">
        <v>50</v>
      </c>
      <c r="J100" s="248" t="s">
        <v>47</v>
      </c>
      <c r="K100" s="297" t="s">
        <v>48</v>
      </c>
      <c r="M100" s="318" t="s">
        <v>49</v>
      </c>
      <c r="N100" s="319" t="s">
        <v>50</v>
      </c>
      <c r="P100" s="248" t="s">
        <v>47</v>
      </c>
      <c r="Q100" s="297" t="s">
        <v>48</v>
      </c>
      <c r="S100" s="318" t="s">
        <v>49</v>
      </c>
      <c r="T100" s="319" t="s">
        <v>50</v>
      </c>
      <c r="V100" s="248" t="s">
        <v>47</v>
      </c>
      <c r="W100" s="297" t="s">
        <v>48</v>
      </c>
      <c r="Y100" s="318" t="s">
        <v>49</v>
      </c>
      <c r="Z100" s="319" t="s">
        <v>50</v>
      </c>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row>
    <row r="101" spans="1:109" s="57" customFormat="1" ht="31.5" customHeight="1">
      <c r="A101" s="430"/>
      <c r="B101" s="305" t="s">
        <v>88</v>
      </c>
      <c r="C101" s="81"/>
      <c r="D101" s="298"/>
      <c r="E101" s="299"/>
      <c r="G101" s="289"/>
      <c r="H101" s="321"/>
      <c r="J101" s="298"/>
      <c r="K101" s="299"/>
      <c r="M101" s="298"/>
      <c r="N101" s="323"/>
      <c r="P101" s="298"/>
      <c r="Q101" s="299"/>
      <c r="S101" s="298"/>
      <c r="T101" s="323"/>
      <c r="V101" s="298"/>
      <c r="W101" s="299"/>
      <c r="Y101" s="298"/>
      <c r="Z101" s="32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row>
    <row r="102" spans="1:109" s="57" customFormat="1" ht="31.5" customHeight="1">
      <c r="A102" s="430"/>
      <c r="B102" s="305" t="s">
        <v>89</v>
      </c>
      <c r="C102" s="81"/>
      <c r="D102" s="300"/>
      <c r="E102" s="308"/>
      <c r="G102" s="284"/>
      <c r="H102" s="320"/>
      <c r="J102" s="300"/>
      <c r="K102" s="308"/>
      <c r="M102" s="300"/>
      <c r="N102" s="308"/>
      <c r="P102" s="300"/>
      <c r="Q102" s="308"/>
      <c r="S102" s="300"/>
      <c r="T102" s="308"/>
      <c r="V102" s="300"/>
      <c r="W102" s="308"/>
      <c r="Y102" s="300"/>
      <c r="Z102" s="308"/>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row>
    <row r="103" spans="1:109" s="57" customFormat="1" ht="31.5" customHeight="1" thickBot="1">
      <c r="A103" s="431"/>
      <c r="B103" s="306" t="s">
        <v>90</v>
      </c>
      <c r="C103" s="81"/>
      <c r="D103" s="302"/>
      <c r="E103" s="303"/>
      <c r="G103" s="287"/>
      <c r="H103" s="288"/>
      <c r="J103" s="302"/>
      <c r="K103" s="303"/>
      <c r="M103" s="302"/>
      <c r="N103" s="303"/>
      <c r="P103" s="302"/>
      <c r="Q103" s="303"/>
      <c r="S103" s="302"/>
      <c r="T103" s="303"/>
      <c r="V103" s="302"/>
      <c r="W103" s="303"/>
      <c r="Y103" s="302"/>
      <c r="Z103" s="30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row>
    <row r="104" spans="1:109" s="57" customFormat="1" ht="16" thickBot="1">
      <c r="A104" s="150"/>
      <c r="B104" s="150"/>
      <c r="C104" s="81"/>
      <c r="D104" s="146"/>
      <c r="E104" s="146"/>
      <c r="G104" s="82"/>
      <c r="H104" s="82"/>
      <c r="J104" s="146"/>
      <c r="K104" s="146"/>
      <c r="M104" s="146"/>
      <c r="N104" s="146"/>
      <c r="P104" s="146"/>
      <c r="Q104" s="146"/>
      <c r="S104" s="146"/>
      <c r="T104" s="146"/>
      <c r="V104" s="146"/>
      <c r="W104" s="146"/>
      <c r="Y104" s="146"/>
      <c r="Z104" s="146"/>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row>
    <row r="105" spans="1:109" s="57" customFormat="1" ht="33" customHeight="1" thickBot="1">
      <c r="A105" s="439" t="s">
        <v>91</v>
      </c>
      <c r="B105" s="349" t="s">
        <v>46</v>
      </c>
      <c r="C105" s="81"/>
      <c r="D105" s="248" t="s">
        <v>47</v>
      </c>
      <c r="E105" s="297" t="s">
        <v>48</v>
      </c>
      <c r="G105" s="318" t="s">
        <v>49</v>
      </c>
      <c r="H105" s="319" t="s">
        <v>50</v>
      </c>
      <c r="J105" s="248" t="s">
        <v>47</v>
      </c>
      <c r="K105" s="297" t="s">
        <v>48</v>
      </c>
      <c r="M105" s="318" t="s">
        <v>49</v>
      </c>
      <c r="N105" s="319" t="s">
        <v>50</v>
      </c>
      <c r="P105" s="248" t="s">
        <v>47</v>
      </c>
      <c r="Q105" s="297" t="s">
        <v>48</v>
      </c>
      <c r="S105" s="318" t="s">
        <v>49</v>
      </c>
      <c r="T105" s="319" t="s">
        <v>50</v>
      </c>
      <c r="V105" s="248" t="s">
        <v>47</v>
      </c>
      <c r="W105" s="297" t="s">
        <v>48</v>
      </c>
      <c r="Y105" s="318" t="s">
        <v>49</v>
      </c>
      <c r="Z105" s="319" t="s">
        <v>50</v>
      </c>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row>
    <row r="106" spans="1:109" s="57" customFormat="1" ht="33" customHeight="1">
      <c r="A106" s="440"/>
      <c r="B106" s="296" t="s">
        <v>92</v>
      </c>
      <c r="C106" s="81"/>
      <c r="D106" s="298"/>
      <c r="E106" s="299"/>
      <c r="G106" s="298"/>
      <c r="H106" s="323"/>
      <c r="J106" s="298"/>
      <c r="K106" s="299"/>
      <c r="M106" s="298"/>
      <c r="N106" s="323"/>
      <c r="P106" s="298"/>
      <c r="Q106" s="299"/>
      <c r="S106" s="298"/>
      <c r="T106" s="323"/>
      <c r="V106" s="298"/>
      <c r="W106" s="299"/>
      <c r="Y106" s="298"/>
      <c r="Z106" s="32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row>
    <row r="107" spans="1:109" s="57" customFormat="1" ht="33" customHeight="1" thickBot="1">
      <c r="A107" s="441"/>
      <c r="B107" s="157" t="s">
        <v>93</v>
      </c>
      <c r="C107" s="81"/>
      <c r="D107" s="302"/>
      <c r="E107" s="303"/>
      <c r="G107" s="302"/>
      <c r="H107" s="303"/>
      <c r="J107" s="302"/>
      <c r="K107" s="303"/>
      <c r="M107" s="302"/>
      <c r="N107" s="303"/>
      <c r="P107" s="302"/>
      <c r="Q107" s="303"/>
      <c r="S107" s="302"/>
      <c r="T107" s="303"/>
      <c r="V107" s="302"/>
      <c r="W107" s="303"/>
      <c r="Y107" s="302"/>
      <c r="Z107" s="30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row>
    <row r="108" spans="1:109" s="57" customFormat="1" ht="13.5" customHeight="1" thickBot="1">
      <c r="A108" s="150"/>
      <c r="B108" s="150"/>
      <c r="C108" s="81"/>
      <c r="D108" s="146"/>
      <c r="E108" s="146"/>
      <c r="G108" s="82"/>
      <c r="H108" s="82"/>
      <c r="J108" s="146"/>
      <c r="K108" s="146"/>
      <c r="M108" s="146"/>
      <c r="N108" s="146"/>
      <c r="P108" s="146"/>
      <c r="Q108" s="146"/>
      <c r="S108" s="146"/>
      <c r="T108" s="146"/>
      <c r="V108" s="146"/>
      <c r="W108" s="146"/>
      <c r="Y108" s="146"/>
      <c r="Z108" s="146"/>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row>
    <row r="109" spans="1:109" s="57" customFormat="1" ht="31.5" customHeight="1" thickBot="1">
      <c r="A109" s="429" t="s">
        <v>94</v>
      </c>
      <c r="B109" s="353" t="s">
        <v>46</v>
      </c>
      <c r="C109" s="81"/>
      <c r="D109" s="248" t="s">
        <v>47</v>
      </c>
      <c r="E109" s="297" t="s">
        <v>48</v>
      </c>
      <c r="G109" s="318" t="s">
        <v>49</v>
      </c>
      <c r="H109" s="319" t="s">
        <v>50</v>
      </c>
      <c r="J109" s="248" t="s">
        <v>47</v>
      </c>
      <c r="K109" s="297" t="s">
        <v>48</v>
      </c>
      <c r="M109" s="318" t="s">
        <v>49</v>
      </c>
      <c r="N109" s="319" t="s">
        <v>50</v>
      </c>
      <c r="P109" s="248" t="s">
        <v>47</v>
      </c>
      <c r="Q109" s="297" t="s">
        <v>48</v>
      </c>
      <c r="S109" s="318" t="s">
        <v>49</v>
      </c>
      <c r="T109" s="319" t="s">
        <v>50</v>
      </c>
      <c r="V109" s="248" t="s">
        <v>47</v>
      </c>
      <c r="W109" s="297" t="s">
        <v>48</v>
      </c>
      <c r="Y109" s="318" t="s">
        <v>49</v>
      </c>
      <c r="Z109" s="319" t="s">
        <v>50</v>
      </c>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row>
    <row r="110" spans="1:109" s="57" customFormat="1" ht="31.5" customHeight="1">
      <c r="A110" s="430"/>
      <c r="B110" s="307" t="s">
        <v>95</v>
      </c>
      <c r="C110" s="81"/>
      <c r="D110" s="298"/>
      <c r="E110" s="299"/>
      <c r="G110" s="298"/>
      <c r="H110" s="323"/>
      <c r="J110" s="298"/>
      <c r="K110" s="299"/>
      <c r="M110" s="298"/>
      <c r="N110" s="323"/>
      <c r="P110" s="298"/>
      <c r="Q110" s="299"/>
      <c r="S110" s="298"/>
      <c r="T110" s="323"/>
      <c r="V110" s="298"/>
      <c r="W110" s="299"/>
      <c r="Y110" s="298"/>
      <c r="Z110" s="32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row>
    <row r="111" spans="1:109" s="57" customFormat="1" ht="31.5" customHeight="1">
      <c r="A111" s="430"/>
      <c r="B111" s="305" t="s">
        <v>96</v>
      </c>
      <c r="C111" s="81"/>
      <c r="D111" s="300"/>
      <c r="E111" s="301"/>
      <c r="G111" s="300"/>
      <c r="H111" s="308"/>
      <c r="J111" s="300"/>
      <c r="K111" s="301"/>
      <c r="M111" s="300"/>
      <c r="N111" s="308"/>
      <c r="P111" s="300"/>
      <c r="Q111" s="301"/>
      <c r="S111" s="300"/>
      <c r="T111" s="308"/>
      <c r="V111" s="300"/>
      <c r="W111" s="301"/>
      <c r="Y111" s="300"/>
      <c r="Z111" s="308"/>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row>
    <row r="112" spans="1:109" s="57" customFormat="1" ht="31.5" customHeight="1" thickBot="1">
      <c r="A112" s="431"/>
      <c r="B112" s="306" t="s">
        <v>97</v>
      </c>
      <c r="C112" s="81"/>
      <c r="D112" s="302"/>
      <c r="E112" s="303"/>
      <c r="G112" s="302"/>
      <c r="H112" s="303"/>
      <c r="J112" s="302"/>
      <c r="K112" s="303"/>
      <c r="M112" s="302"/>
      <c r="N112" s="303"/>
      <c r="P112" s="302"/>
      <c r="Q112" s="303"/>
      <c r="S112" s="302"/>
      <c r="T112" s="303"/>
      <c r="V112" s="302"/>
      <c r="W112" s="303"/>
      <c r="Y112" s="302"/>
      <c r="Z112" s="30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row>
    <row r="113" spans="1:109" s="57" customFormat="1" ht="19.5" customHeight="1" thickBot="1">
      <c r="A113" s="150"/>
      <c r="B113" s="150"/>
      <c r="C113" s="81"/>
      <c r="D113" s="146"/>
      <c r="E113" s="146"/>
      <c r="G113" s="82"/>
      <c r="H113" s="82"/>
      <c r="J113" s="146"/>
      <c r="K113" s="146"/>
      <c r="M113" s="146"/>
      <c r="N113" s="146"/>
      <c r="P113" s="146"/>
      <c r="Q113" s="146"/>
      <c r="S113" s="146"/>
      <c r="T113" s="146"/>
      <c r="V113" s="146"/>
      <c r="W113" s="146"/>
      <c r="Y113" s="146"/>
      <c r="Z113" s="146"/>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row>
    <row r="114" spans="1:109" s="57" customFormat="1" ht="33" customHeight="1" thickBot="1">
      <c r="A114" s="429" t="s">
        <v>98</v>
      </c>
      <c r="B114" s="349" t="s">
        <v>46</v>
      </c>
      <c r="C114" s="81"/>
      <c r="D114" s="248" t="s">
        <v>47</v>
      </c>
      <c r="E114" s="297" t="s">
        <v>48</v>
      </c>
      <c r="G114" s="318" t="s">
        <v>49</v>
      </c>
      <c r="H114" s="319" t="s">
        <v>50</v>
      </c>
      <c r="J114" s="248" t="s">
        <v>47</v>
      </c>
      <c r="K114" s="297" t="s">
        <v>48</v>
      </c>
      <c r="M114" s="318" t="s">
        <v>49</v>
      </c>
      <c r="N114" s="319" t="s">
        <v>50</v>
      </c>
      <c r="P114" s="248" t="s">
        <v>47</v>
      </c>
      <c r="Q114" s="297" t="s">
        <v>48</v>
      </c>
      <c r="S114" s="318" t="s">
        <v>49</v>
      </c>
      <c r="T114" s="319" t="s">
        <v>50</v>
      </c>
      <c r="V114" s="248" t="s">
        <v>47</v>
      </c>
      <c r="W114" s="297" t="s">
        <v>48</v>
      </c>
      <c r="Y114" s="318" t="s">
        <v>49</v>
      </c>
      <c r="Z114" s="319" t="s">
        <v>50</v>
      </c>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row>
    <row r="115" spans="1:109" s="57" customFormat="1" ht="33" customHeight="1">
      <c r="A115" s="430"/>
      <c r="B115" s="307" t="s">
        <v>99</v>
      </c>
      <c r="C115" s="81"/>
      <c r="D115" s="298"/>
      <c r="E115" s="299"/>
      <c r="G115" s="298"/>
      <c r="H115" s="323"/>
      <c r="J115" s="298"/>
      <c r="K115" s="299"/>
      <c r="M115" s="298"/>
      <c r="N115" s="323"/>
      <c r="P115" s="298"/>
      <c r="Q115" s="299"/>
      <c r="S115" s="298"/>
      <c r="T115" s="323"/>
      <c r="V115" s="298"/>
      <c r="W115" s="299"/>
      <c r="Y115" s="298"/>
      <c r="Z115" s="32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row>
    <row r="116" spans="1:109" s="57" customFormat="1" ht="33" customHeight="1">
      <c r="A116" s="430"/>
      <c r="B116" s="305" t="s">
        <v>100</v>
      </c>
      <c r="C116" s="81"/>
      <c r="D116" s="300"/>
      <c r="E116" s="301"/>
      <c r="G116" s="300"/>
      <c r="H116" s="308"/>
      <c r="J116" s="300"/>
      <c r="K116" s="301"/>
      <c r="M116" s="300"/>
      <c r="N116" s="308"/>
      <c r="P116" s="300"/>
      <c r="Q116" s="301"/>
      <c r="S116" s="300"/>
      <c r="T116" s="308"/>
      <c r="V116" s="300"/>
      <c r="W116" s="301"/>
      <c r="Y116" s="300"/>
      <c r="Z116" s="308"/>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row>
    <row r="117" spans="1:109" s="57" customFormat="1" ht="33" customHeight="1">
      <c r="A117" s="430"/>
      <c r="B117" s="305" t="s">
        <v>101</v>
      </c>
      <c r="C117" s="81"/>
      <c r="D117" s="300"/>
      <c r="E117" s="301"/>
      <c r="G117" s="300"/>
      <c r="H117" s="308"/>
      <c r="J117" s="300"/>
      <c r="K117" s="301"/>
      <c r="M117" s="300"/>
      <c r="N117" s="308"/>
      <c r="P117" s="300"/>
      <c r="Q117" s="301"/>
      <c r="S117" s="300"/>
      <c r="T117" s="308"/>
      <c r="V117" s="300"/>
      <c r="W117" s="301"/>
      <c r="Y117" s="300"/>
      <c r="Z117" s="308"/>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row>
    <row r="118" spans="1:109" s="57" customFormat="1" ht="33" customHeight="1">
      <c r="A118" s="430"/>
      <c r="B118" s="305" t="s">
        <v>102</v>
      </c>
      <c r="C118" s="81"/>
      <c r="D118" s="300"/>
      <c r="E118" s="301"/>
      <c r="G118" s="300"/>
      <c r="H118" s="308"/>
      <c r="J118" s="300"/>
      <c r="K118" s="301"/>
      <c r="M118" s="300"/>
      <c r="N118" s="308"/>
      <c r="P118" s="300"/>
      <c r="Q118" s="301"/>
      <c r="S118" s="300"/>
      <c r="T118" s="308"/>
      <c r="V118" s="300"/>
      <c r="W118" s="301"/>
      <c r="Y118" s="300"/>
      <c r="Z118" s="308"/>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row>
    <row r="119" spans="1:109" s="57" customFormat="1" ht="33" customHeight="1">
      <c r="A119" s="430"/>
      <c r="B119" s="305" t="s">
        <v>103</v>
      </c>
      <c r="C119" s="81"/>
      <c r="D119" s="300"/>
      <c r="E119" s="301"/>
      <c r="G119" s="300"/>
      <c r="H119" s="308"/>
      <c r="J119" s="300"/>
      <c r="K119" s="301"/>
      <c r="M119" s="300"/>
      <c r="N119" s="308"/>
      <c r="P119" s="300"/>
      <c r="Q119" s="301"/>
      <c r="S119" s="300"/>
      <c r="T119" s="308"/>
      <c r="V119" s="300"/>
      <c r="W119" s="301"/>
      <c r="Y119" s="300"/>
      <c r="Z119" s="308"/>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row>
    <row r="120" spans="1:109" s="57" customFormat="1" ht="33" customHeight="1">
      <c r="A120" s="430"/>
      <c r="B120" s="305" t="s">
        <v>104</v>
      </c>
      <c r="C120" s="81"/>
      <c r="D120" s="300"/>
      <c r="E120" s="301"/>
      <c r="G120" s="300"/>
      <c r="H120" s="308"/>
      <c r="J120" s="300"/>
      <c r="K120" s="301"/>
      <c r="M120" s="300"/>
      <c r="N120" s="308"/>
      <c r="P120" s="300"/>
      <c r="Q120" s="301"/>
      <c r="S120" s="300"/>
      <c r="T120" s="308"/>
      <c r="V120" s="300"/>
      <c r="W120" s="301"/>
      <c r="Y120" s="300"/>
      <c r="Z120" s="308"/>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row>
    <row r="121" spans="1:109" s="57" customFormat="1" ht="33" customHeight="1">
      <c r="A121" s="430"/>
      <c r="B121" s="305" t="s">
        <v>240</v>
      </c>
      <c r="C121" s="81"/>
      <c r="D121" s="300"/>
      <c r="E121" s="301"/>
      <c r="G121" s="300"/>
      <c r="H121" s="308"/>
      <c r="J121" s="300"/>
      <c r="K121" s="301"/>
      <c r="M121" s="300"/>
      <c r="N121" s="308"/>
      <c r="P121" s="300"/>
      <c r="Q121" s="301"/>
      <c r="S121" s="300"/>
      <c r="T121" s="308"/>
      <c r="V121" s="300"/>
      <c r="W121" s="301"/>
      <c r="Y121" s="300"/>
      <c r="Z121" s="308"/>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row>
    <row r="122" spans="1:109" s="57" customFormat="1" ht="33" customHeight="1">
      <c r="A122" s="430"/>
      <c r="B122" s="309" t="s">
        <v>239</v>
      </c>
      <c r="C122" s="81"/>
      <c r="D122" s="300"/>
      <c r="E122" s="301"/>
      <c r="G122" s="300"/>
      <c r="H122" s="308"/>
      <c r="J122" s="300"/>
      <c r="K122" s="301"/>
      <c r="M122" s="300"/>
      <c r="N122" s="308"/>
      <c r="P122" s="300"/>
      <c r="Q122" s="301"/>
      <c r="S122" s="300"/>
      <c r="T122" s="308"/>
      <c r="V122" s="300"/>
      <c r="W122" s="301"/>
      <c r="Y122" s="300"/>
      <c r="Z122" s="308"/>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row>
    <row r="123" spans="1:109" s="57" customFormat="1" ht="33" customHeight="1">
      <c r="A123" s="430"/>
      <c r="B123" s="309" t="s">
        <v>239</v>
      </c>
      <c r="C123" s="81"/>
      <c r="D123" s="300"/>
      <c r="E123" s="301"/>
      <c r="G123" s="300"/>
      <c r="H123" s="308"/>
      <c r="J123" s="300"/>
      <c r="K123" s="301"/>
      <c r="M123" s="300"/>
      <c r="N123" s="308"/>
      <c r="P123" s="300"/>
      <c r="Q123" s="301"/>
      <c r="S123" s="300"/>
      <c r="T123" s="308"/>
      <c r="V123" s="300"/>
      <c r="W123" s="301"/>
      <c r="Y123" s="300"/>
      <c r="Z123" s="308"/>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row>
    <row r="124" spans="1:109" s="57" customFormat="1" ht="33" customHeight="1">
      <c r="A124" s="430"/>
      <c r="B124" s="309" t="s">
        <v>239</v>
      </c>
      <c r="C124" s="81"/>
      <c r="D124" s="300"/>
      <c r="E124" s="301"/>
      <c r="G124" s="284"/>
      <c r="H124" s="320"/>
      <c r="J124" s="300"/>
      <c r="K124" s="301"/>
      <c r="M124" s="300"/>
      <c r="N124" s="308"/>
      <c r="P124" s="300"/>
      <c r="Q124" s="301"/>
      <c r="S124" s="300"/>
      <c r="T124" s="308"/>
      <c r="V124" s="300"/>
      <c r="W124" s="301"/>
      <c r="Y124" s="300"/>
      <c r="Z124" s="308"/>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row>
    <row r="125" spans="1:109" s="57" customFormat="1" ht="33" customHeight="1">
      <c r="A125" s="430"/>
      <c r="B125" s="309" t="s">
        <v>239</v>
      </c>
      <c r="C125" s="81"/>
      <c r="D125" s="300"/>
      <c r="E125" s="301"/>
      <c r="G125" s="284"/>
      <c r="H125" s="320"/>
      <c r="J125" s="300"/>
      <c r="K125" s="301"/>
      <c r="M125" s="300"/>
      <c r="N125" s="308"/>
      <c r="P125" s="300"/>
      <c r="Q125" s="301"/>
      <c r="S125" s="300"/>
      <c r="T125" s="308"/>
      <c r="V125" s="300"/>
      <c r="W125" s="301"/>
      <c r="Y125" s="300"/>
      <c r="Z125" s="308"/>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row>
    <row r="126" spans="1:109" s="57" customFormat="1" ht="33" customHeight="1" thickBot="1">
      <c r="A126" s="431"/>
      <c r="B126" s="310" t="s">
        <v>239</v>
      </c>
      <c r="C126" s="81"/>
      <c r="D126" s="302"/>
      <c r="E126" s="303"/>
      <c r="G126" s="287"/>
      <c r="H126" s="288"/>
      <c r="J126" s="302"/>
      <c r="K126" s="303"/>
      <c r="M126" s="302"/>
      <c r="N126" s="303"/>
      <c r="P126" s="302"/>
      <c r="Q126" s="303"/>
      <c r="S126" s="302"/>
      <c r="T126" s="303"/>
      <c r="V126" s="302"/>
      <c r="W126" s="303"/>
      <c r="Y126" s="302"/>
      <c r="Z126" s="30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row>
    <row r="127" spans="1:109" s="57" customFormat="1" ht="19.5" customHeight="1" thickBot="1">
      <c r="A127" s="150"/>
      <c r="B127" s="150"/>
      <c r="C127" s="81"/>
      <c r="D127" s="146"/>
      <c r="E127" s="146"/>
      <c r="G127" s="82"/>
      <c r="H127" s="82"/>
      <c r="J127" s="146"/>
      <c r="K127" s="146"/>
      <c r="M127" s="146"/>
      <c r="N127" s="146"/>
      <c r="P127" s="146"/>
      <c r="Q127" s="146"/>
      <c r="S127" s="146"/>
      <c r="T127" s="146"/>
      <c r="V127" s="146"/>
      <c r="W127" s="146"/>
      <c r="Y127" s="146"/>
      <c r="Z127" s="146"/>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row>
    <row r="128" spans="1:109" s="57" customFormat="1" ht="31.5" customHeight="1" thickBot="1">
      <c r="A128" s="445" t="s">
        <v>105</v>
      </c>
      <c r="B128" s="349" t="s">
        <v>46</v>
      </c>
      <c r="C128" s="81"/>
      <c r="D128" s="248" t="s">
        <v>47</v>
      </c>
      <c r="E128" s="297" t="s">
        <v>48</v>
      </c>
      <c r="G128" s="318" t="s">
        <v>49</v>
      </c>
      <c r="H128" s="319" t="s">
        <v>50</v>
      </c>
      <c r="J128" s="248" t="s">
        <v>47</v>
      </c>
      <c r="K128" s="297" t="s">
        <v>48</v>
      </c>
      <c r="M128" s="318" t="s">
        <v>49</v>
      </c>
      <c r="N128" s="319" t="s">
        <v>50</v>
      </c>
      <c r="P128" s="248" t="s">
        <v>47</v>
      </c>
      <c r="Q128" s="297" t="s">
        <v>48</v>
      </c>
      <c r="S128" s="318" t="s">
        <v>49</v>
      </c>
      <c r="T128" s="319" t="s">
        <v>50</v>
      </c>
      <c r="V128" s="248" t="s">
        <v>47</v>
      </c>
      <c r="W128" s="297" t="s">
        <v>48</v>
      </c>
      <c r="Y128" s="318" t="s">
        <v>49</v>
      </c>
      <c r="Z128" s="319" t="s">
        <v>50</v>
      </c>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row>
    <row r="129" spans="1:109" s="57" customFormat="1" ht="31.5" customHeight="1">
      <c r="A129" s="446"/>
      <c r="B129" s="293" t="s">
        <v>106</v>
      </c>
      <c r="C129" s="81"/>
      <c r="D129" s="298"/>
      <c r="E129" s="299"/>
      <c r="G129" s="298"/>
      <c r="H129" s="299"/>
      <c r="J129" s="298"/>
      <c r="K129" s="299"/>
      <c r="M129" s="298"/>
      <c r="N129" s="323"/>
      <c r="P129" s="298"/>
      <c r="Q129" s="299"/>
      <c r="S129" s="298"/>
      <c r="T129" s="323"/>
      <c r="V129" s="298"/>
      <c r="W129" s="299"/>
      <c r="Y129" s="298"/>
      <c r="Z129" s="32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row>
    <row r="130" spans="1:109" s="57" customFormat="1" ht="31.5" customHeight="1">
      <c r="A130" s="446"/>
      <c r="B130" s="291" t="s">
        <v>107</v>
      </c>
      <c r="C130" s="81"/>
      <c r="D130" s="437"/>
      <c r="E130" s="438"/>
      <c r="G130" s="300"/>
      <c r="H130" s="301"/>
      <c r="J130" s="437"/>
      <c r="K130" s="438"/>
      <c r="M130" s="324"/>
      <c r="N130" s="325"/>
      <c r="P130" s="437"/>
      <c r="Q130" s="438"/>
      <c r="S130" s="324"/>
      <c r="T130" s="325"/>
      <c r="V130" s="437"/>
      <c r="W130" s="438"/>
      <c r="Y130" s="324"/>
      <c r="Z130" s="325"/>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row>
    <row r="131" spans="1:109" s="57" customFormat="1" ht="31.5" customHeight="1">
      <c r="A131" s="446"/>
      <c r="B131" s="291" t="s">
        <v>237</v>
      </c>
      <c r="C131" s="81"/>
      <c r="D131" s="300"/>
      <c r="E131" s="301"/>
      <c r="G131" s="300"/>
      <c r="H131" s="301"/>
      <c r="J131" s="300"/>
      <c r="K131" s="301"/>
      <c r="M131" s="300"/>
      <c r="N131" s="308"/>
      <c r="P131" s="300"/>
      <c r="Q131" s="301"/>
      <c r="S131" s="300"/>
      <c r="T131" s="308"/>
      <c r="V131" s="300"/>
      <c r="W131" s="301"/>
      <c r="Y131" s="300"/>
      <c r="Z131" s="308"/>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row>
    <row r="132" spans="1:109" s="57" customFormat="1" ht="31.5" customHeight="1" thickBot="1">
      <c r="A132" s="447"/>
      <c r="B132" s="292" t="s">
        <v>108</v>
      </c>
      <c r="C132" s="81"/>
      <c r="D132" s="302"/>
      <c r="E132" s="303"/>
      <c r="G132" s="302"/>
      <c r="H132" s="303"/>
      <c r="J132" s="302"/>
      <c r="K132" s="303"/>
      <c r="M132" s="302"/>
      <c r="N132" s="303"/>
      <c r="P132" s="302"/>
      <c r="Q132" s="303"/>
      <c r="S132" s="302"/>
      <c r="T132" s="303"/>
      <c r="V132" s="302"/>
      <c r="W132" s="303"/>
      <c r="Y132" s="302"/>
      <c r="Z132" s="30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row>
    <row r="133" spans="1:109" s="57" customFormat="1" ht="19.5" customHeight="1" thickBot="1">
      <c r="A133" s="150"/>
      <c r="B133" s="150"/>
      <c r="C133" s="81"/>
      <c r="D133" s="146"/>
      <c r="E133" s="146"/>
      <c r="G133" s="146"/>
      <c r="H133" s="146"/>
      <c r="J133" s="146"/>
      <c r="K133" s="146"/>
      <c r="M133" s="146"/>
      <c r="N133" s="146"/>
      <c r="P133" s="146"/>
      <c r="Q133" s="146"/>
      <c r="S133" s="146"/>
      <c r="T133" s="146"/>
      <c r="V133" s="146"/>
      <c r="W133" s="146"/>
      <c r="Y133" s="146"/>
      <c r="Z133" s="146"/>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row>
    <row r="134" spans="1:109" s="57" customFormat="1" ht="31.5" customHeight="1" thickBot="1">
      <c r="A134" s="429" t="s">
        <v>109</v>
      </c>
      <c r="B134" s="294" t="s">
        <v>46</v>
      </c>
      <c r="C134" s="81"/>
      <c r="D134" s="248" t="s">
        <v>47</v>
      </c>
      <c r="E134" s="297" t="s">
        <v>48</v>
      </c>
      <c r="G134" s="318" t="s">
        <v>49</v>
      </c>
      <c r="H134" s="319" t="s">
        <v>50</v>
      </c>
      <c r="J134" s="248" t="s">
        <v>47</v>
      </c>
      <c r="K134" s="297" t="s">
        <v>48</v>
      </c>
      <c r="M134" s="318" t="s">
        <v>49</v>
      </c>
      <c r="N134" s="319" t="s">
        <v>50</v>
      </c>
      <c r="P134" s="248" t="s">
        <v>47</v>
      </c>
      <c r="Q134" s="297" t="s">
        <v>48</v>
      </c>
      <c r="S134" s="318" t="s">
        <v>49</v>
      </c>
      <c r="T134" s="319" t="s">
        <v>50</v>
      </c>
      <c r="V134" s="248" t="s">
        <v>47</v>
      </c>
      <c r="W134" s="297" t="s">
        <v>48</v>
      </c>
      <c r="Y134" s="318" t="s">
        <v>49</v>
      </c>
      <c r="Z134" s="319" t="s">
        <v>50</v>
      </c>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row>
    <row r="135" spans="1:109" s="57" customFormat="1" ht="31.5" customHeight="1" thickBot="1">
      <c r="A135" s="431"/>
      <c r="B135" s="313" t="s">
        <v>236</v>
      </c>
      <c r="C135" s="81"/>
      <c r="D135" s="311"/>
      <c r="E135" s="312"/>
      <c r="G135" s="311"/>
      <c r="H135" s="312"/>
      <c r="J135" s="311"/>
      <c r="K135" s="312"/>
      <c r="M135" s="311"/>
      <c r="N135" s="312"/>
      <c r="P135" s="311"/>
      <c r="Q135" s="312"/>
      <c r="S135" s="311"/>
      <c r="T135" s="312"/>
      <c r="V135" s="311"/>
      <c r="W135" s="312"/>
      <c r="Y135" s="311"/>
      <c r="Z135" s="312"/>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row>
    <row r="136" spans="1:109" s="57" customFormat="1" ht="19.5" customHeight="1" thickBot="1">
      <c r="A136" s="150"/>
      <c r="B136" s="150"/>
      <c r="C136" s="81"/>
      <c r="D136" s="146"/>
      <c r="E136" s="146"/>
      <c r="G136" s="146"/>
      <c r="H136" s="146"/>
      <c r="J136" s="146"/>
      <c r="K136" s="146"/>
      <c r="M136" s="146"/>
      <c r="N136" s="146"/>
      <c r="P136" s="146"/>
      <c r="Q136" s="146"/>
      <c r="S136" s="146"/>
      <c r="T136" s="146"/>
      <c r="V136" s="146"/>
      <c r="W136" s="146"/>
      <c r="Y136" s="146"/>
      <c r="Z136" s="146"/>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row>
    <row r="137" spans="1:109" s="57" customFormat="1" ht="33" customHeight="1" thickBot="1">
      <c r="A137" s="429" t="s">
        <v>238</v>
      </c>
      <c r="B137" s="352" t="s">
        <v>46</v>
      </c>
      <c r="C137" s="81"/>
      <c r="D137" s="248" t="s">
        <v>47</v>
      </c>
      <c r="E137" s="297" t="s">
        <v>48</v>
      </c>
      <c r="G137" s="318" t="s">
        <v>49</v>
      </c>
      <c r="H137" s="319" t="s">
        <v>50</v>
      </c>
      <c r="J137" s="248" t="s">
        <v>47</v>
      </c>
      <c r="K137" s="297" t="s">
        <v>48</v>
      </c>
      <c r="M137" s="318" t="s">
        <v>49</v>
      </c>
      <c r="N137" s="319" t="s">
        <v>50</v>
      </c>
      <c r="P137" s="248" t="s">
        <v>47</v>
      </c>
      <c r="Q137" s="297" t="s">
        <v>48</v>
      </c>
      <c r="S137" s="318" t="s">
        <v>49</v>
      </c>
      <c r="T137" s="319" t="s">
        <v>50</v>
      </c>
      <c r="V137" s="248" t="s">
        <v>47</v>
      </c>
      <c r="W137" s="297" t="s">
        <v>48</v>
      </c>
      <c r="Y137" s="318" t="s">
        <v>49</v>
      </c>
      <c r="Z137" s="319" t="s">
        <v>50</v>
      </c>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row>
    <row r="138" spans="1:109" s="57" customFormat="1" ht="33" customHeight="1">
      <c r="A138" s="430"/>
      <c r="B138" s="291" t="s">
        <v>110</v>
      </c>
      <c r="C138" s="81"/>
      <c r="D138" s="298"/>
      <c r="E138" s="299"/>
      <c r="G138" s="298"/>
      <c r="H138" s="299"/>
      <c r="J138" s="298"/>
      <c r="K138" s="299"/>
      <c r="M138" s="298"/>
      <c r="N138" s="299"/>
      <c r="P138" s="298"/>
      <c r="Q138" s="299"/>
      <c r="S138" s="298"/>
      <c r="T138" s="299"/>
      <c r="V138" s="298"/>
      <c r="W138" s="299"/>
      <c r="Y138" s="298"/>
      <c r="Z138" s="299"/>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row>
    <row r="139" spans="1:109" s="57" customFormat="1" ht="33" customHeight="1" thickBot="1">
      <c r="A139" s="431"/>
      <c r="B139" s="292" t="s">
        <v>111</v>
      </c>
      <c r="C139" s="81"/>
      <c r="D139" s="302"/>
      <c r="E139" s="303"/>
      <c r="G139" s="302"/>
      <c r="H139" s="303"/>
      <c r="J139" s="302"/>
      <c r="K139" s="303"/>
      <c r="M139" s="302"/>
      <c r="N139" s="303"/>
      <c r="P139" s="302"/>
      <c r="Q139" s="303"/>
      <c r="S139" s="302"/>
      <c r="T139" s="303"/>
      <c r="V139" s="302"/>
      <c r="W139" s="303"/>
      <c r="Y139" s="302"/>
      <c r="Z139" s="30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row>
    <row r="140" spans="1:109" s="57" customFormat="1" ht="19.5" customHeight="1" thickBot="1">
      <c r="A140" s="150"/>
      <c r="B140" s="150"/>
      <c r="C140" s="81"/>
      <c r="D140" s="146"/>
      <c r="E140" s="146"/>
      <c r="G140" s="146"/>
      <c r="H140" s="146"/>
      <c r="J140" s="146"/>
      <c r="K140" s="146"/>
      <c r="M140" s="146"/>
      <c r="N140" s="146"/>
      <c r="P140" s="146"/>
      <c r="Q140" s="146"/>
      <c r="S140" s="146"/>
      <c r="T140" s="146"/>
      <c r="V140" s="146"/>
      <c r="W140" s="146"/>
      <c r="Y140" s="146"/>
      <c r="Z140" s="146"/>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row>
    <row r="141" spans="1:109" s="57" customFormat="1" ht="31.5" customHeight="1" thickBot="1">
      <c r="A141" s="442" t="s">
        <v>112</v>
      </c>
      <c r="B141" s="353" t="s">
        <v>46</v>
      </c>
      <c r="C141" s="81"/>
      <c r="D141" s="248" t="s">
        <v>47</v>
      </c>
      <c r="E141" s="297" t="s">
        <v>48</v>
      </c>
      <c r="G141" s="318" t="s">
        <v>49</v>
      </c>
      <c r="H141" s="319" t="s">
        <v>50</v>
      </c>
      <c r="J141" s="248" t="s">
        <v>47</v>
      </c>
      <c r="K141" s="297" t="s">
        <v>48</v>
      </c>
      <c r="M141" s="318" t="s">
        <v>49</v>
      </c>
      <c r="N141" s="319" t="s">
        <v>50</v>
      </c>
      <c r="P141" s="248" t="s">
        <v>47</v>
      </c>
      <c r="Q141" s="297" t="s">
        <v>48</v>
      </c>
      <c r="S141" s="318" t="s">
        <v>49</v>
      </c>
      <c r="T141" s="319" t="s">
        <v>50</v>
      </c>
      <c r="V141" s="248" t="s">
        <v>47</v>
      </c>
      <c r="W141" s="297" t="s">
        <v>48</v>
      </c>
      <c r="Y141" s="318" t="s">
        <v>49</v>
      </c>
      <c r="Z141" s="319" t="s">
        <v>50</v>
      </c>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row>
    <row r="142" spans="1:109" s="57" customFormat="1" ht="33" customHeight="1">
      <c r="A142" s="443"/>
      <c r="B142" s="314" t="s">
        <v>235</v>
      </c>
      <c r="C142" s="81"/>
      <c r="D142" s="298"/>
      <c r="E142" s="299"/>
      <c r="G142" s="298"/>
      <c r="H142" s="323"/>
      <c r="J142" s="298"/>
      <c r="K142" s="299"/>
      <c r="M142" s="298"/>
      <c r="N142" s="323"/>
      <c r="P142" s="298"/>
      <c r="Q142" s="299"/>
      <c r="S142" s="298"/>
      <c r="T142" s="323"/>
      <c r="V142" s="298"/>
      <c r="W142" s="299"/>
      <c r="Y142" s="298"/>
      <c r="Z142" s="32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row>
    <row r="143" spans="1:109" s="57" customFormat="1" ht="33" customHeight="1">
      <c r="A143" s="443"/>
      <c r="B143" s="315" t="s">
        <v>235</v>
      </c>
      <c r="C143" s="81"/>
      <c r="D143" s="300"/>
      <c r="E143" s="301"/>
      <c r="G143" s="300"/>
      <c r="H143" s="308"/>
      <c r="J143" s="300"/>
      <c r="K143" s="301"/>
      <c r="M143" s="300"/>
      <c r="N143" s="308"/>
      <c r="P143" s="300"/>
      <c r="Q143" s="301"/>
      <c r="S143" s="300"/>
      <c r="T143" s="308"/>
      <c r="V143" s="300"/>
      <c r="W143" s="301"/>
      <c r="Y143" s="300"/>
      <c r="Z143" s="308"/>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row>
    <row r="144" spans="1:109" s="57" customFormat="1" ht="33" customHeight="1">
      <c r="A144" s="443"/>
      <c r="B144" s="315" t="s">
        <v>235</v>
      </c>
      <c r="C144" s="81"/>
      <c r="D144" s="300"/>
      <c r="E144" s="301"/>
      <c r="G144" s="300"/>
      <c r="H144" s="308"/>
      <c r="J144" s="300"/>
      <c r="K144" s="301"/>
      <c r="M144" s="300"/>
      <c r="N144" s="308"/>
      <c r="P144" s="300"/>
      <c r="Q144" s="301"/>
      <c r="S144" s="300"/>
      <c r="T144" s="308"/>
      <c r="V144" s="300"/>
      <c r="W144" s="301"/>
      <c r="Y144" s="300"/>
      <c r="Z144" s="308"/>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row>
    <row r="145" spans="1:109" s="57" customFormat="1" ht="33" customHeight="1">
      <c r="A145" s="443"/>
      <c r="B145" s="315" t="s">
        <v>235</v>
      </c>
      <c r="C145" s="81"/>
      <c r="D145" s="300"/>
      <c r="E145" s="301"/>
      <c r="G145" s="300"/>
      <c r="H145" s="308"/>
      <c r="J145" s="300"/>
      <c r="K145" s="301"/>
      <c r="M145" s="300"/>
      <c r="N145" s="308"/>
      <c r="P145" s="300"/>
      <c r="Q145" s="301"/>
      <c r="S145" s="300"/>
      <c r="T145" s="308"/>
      <c r="V145" s="300"/>
      <c r="W145" s="301"/>
      <c r="Y145" s="300"/>
      <c r="Z145" s="308"/>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row>
    <row r="146" spans="1:109" s="57" customFormat="1" ht="33" customHeight="1">
      <c r="A146" s="443"/>
      <c r="B146" s="315" t="s">
        <v>235</v>
      </c>
      <c r="C146" s="81"/>
      <c r="D146" s="300"/>
      <c r="E146" s="301"/>
      <c r="G146" s="300"/>
      <c r="H146" s="308"/>
      <c r="J146" s="300"/>
      <c r="K146" s="301"/>
      <c r="M146" s="300"/>
      <c r="N146" s="308"/>
      <c r="P146" s="300"/>
      <c r="Q146" s="301"/>
      <c r="S146" s="300"/>
      <c r="T146" s="308"/>
      <c r="V146" s="300"/>
      <c r="W146" s="301"/>
      <c r="Y146" s="300"/>
      <c r="Z146" s="308"/>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row>
    <row r="147" spans="1:109" s="57" customFormat="1" ht="33" customHeight="1" thickBot="1">
      <c r="A147" s="444"/>
      <c r="B147" s="316" t="s">
        <v>235</v>
      </c>
      <c r="C147" s="81"/>
      <c r="D147" s="302"/>
      <c r="E147" s="303"/>
      <c r="G147" s="302"/>
      <c r="H147" s="303"/>
      <c r="J147" s="302"/>
      <c r="K147" s="303"/>
      <c r="M147" s="302"/>
      <c r="N147" s="303"/>
      <c r="P147" s="302"/>
      <c r="Q147" s="303"/>
      <c r="S147" s="302"/>
      <c r="T147" s="303"/>
      <c r="V147" s="302"/>
      <c r="W147" s="303"/>
      <c r="Y147" s="302"/>
      <c r="Z147" s="30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row>
    <row r="148" spans="1:109" s="57" customFormat="1" ht="19.5" customHeight="1">
      <c r="A148" s="226"/>
      <c r="B148" s="226"/>
      <c r="C148" s="227"/>
      <c r="D148" s="226"/>
      <c r="E148" s="228"/>
      <c r="F148" s="229"/>
      <c r="G148" s="229"/>
      <c r="H148" s="229"/>
      <c r="I148" s="229"/>
      <c r="J148" s="227"/>
      <c r="K148" s="229"/>
      <c r="L148" s="229"/>
      <c r="M148" s="228"/>
      <c r="N148" s="228"/>
      <c r="O148" s="229"/>
      <c r="P148" s="227"/>
      <c r="Q148" s="229"/>
      <c r="R148" s="229"/>
      <c r="S148" s="228"/>
      <c r="T148" s="228"/>
      <c r="U148" s="229"/>
      <c r="V148" s="226"/>
      <c r="W148" s="228"/>
      <c r="X148" s="229"/>
      <c r="Y148" s="228"/>
      <c r="Z148" s="228"/>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row>
    <row r="149" spans="1:109" ht="19.5" customHeight="1">
      <c r="A149" s="230"/>
      <c r="B149" s="230"/>
      <c r="C149" s="143"/>
      <c r="D149" s="231"/>
      <c r="E149" s="231"/>
      <c r="F149" s="143"/>
      <c r="G149" s="143"/>
      <c r="H149" s="143"/>
      <c r="I149" s="143"/>
      <c r="J149" s="143"/>
      <c r="K149" s="143"/>
      <c r="L149" s="143"/>
      <c r="M149" s="143"/>
      <c r="N149" s="143"/>
      <c r="O149" s="143"/>
      <c r="P149" s="143"/>
      <c r="Q149" s="143"/>
      <c r="R149" s="143"/>
      <c r="S149" s="231"/>
      <c r="T149" s="231"/>
      <c r="U149" s="143"/>
      <c r="V149" s="143"/>
      <c r="W149" s="143"/>
      <c r="X149" s="143"/>
      <c r="Y149" s="231"/>
      <c r="Z149" s="231"/>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row>
    <row r="150" spans="1:109" ht="19.5" customHeight="1">
      <c r="A150" s="230"/>
      <c r="B150" s="230"/>
      <c r="C150" s="143"/>
      <c r="D150" s="231"/>
      <c r="E150" s="231"/>
      <c r="F150" s="143"/>
      <c r="G150" s="143"/>
      <c r="H150" s="143"/>
      <c r="I150" s="143"/>
      <c r="J150" s="143"/>
      <c r="K150" s="143"/>
      <c r="L150" s="143"/>
      <c r="M150" s="143"/>
      <c r="N150" s="143"/>
      <c r="O150" s="143"/>
      <c r="P150" s="143"/>
      <c r="Q150" s="143"/>
      <c r="R150" s="143"/>
      <c r="S150" s="231"/>
      <c r="T150" s="231"/>
      <c r="U150" s="143"/>
      <c r="V150" s="143"/>
      <c r="W150" s="143"/>
      <c r="X150" s="143"/>
      <c r="Y150" s="231"/>
      <c r="Z150" s="231"/>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row>
    <row r="151" spans="1:109" ht="19.5" customHeight="1">
      <c r="A151" s="230"/>
      <c r="B151" s="230"/>
      <c r="C151" s="143"/>
      <c r="D151" s="231"/>
      <c r="E151" s="231"/>
      <c r="F151" s="143"/>
      <c r="G151" s="143"/>
      <c r="H151" s="143"/>
      <c r="I151" s="143"/>
      <c r="J151" s="143"/>
      <c r="K151" s="143"/>
      <c r="L151" s="143"/>
      <c r="M151" s="143"/>
      <c r="N151" s="143"/>
      <c r="O151" s="143"/>
      <c r="P151" s="143"/>
      <c r="Q151" s="143"/>
      <c r="R151" s="143"/>
      <c r="S151" s="231"/>
      <c r="T151" s="231"/>
      <c r="U151" s="143"/>
      <c r="V151" s="143"/>
      <c r="W151" s="143"/>
      <c r="X151" s="143"/>
      <c r="Y151" s="231"/>
      <c r="Z151" s="231"/>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row>
    <row r="152" spans="1:109" ht="19.5" customHeight="1">
      <c r="A152" s="230"/>
      <c r="B152" s="230"/>
      <c r="C152" s="143"/>
      <c r="D152" s="231"/>
      <c r="E152" s="231"/>
      <c r="F152" s="143"/>
      <c r="G152" s="143"/>
      <c r="H152" s="143"/>
      <c r="I152" s="143"/>
      <c r="J152" s="143"/>
      <c r="K152" s="143"/>
      <c r="L152" s="143"/>
      <c r="M152" s="143"/>
      <c r="N152" s="143"/>
      <c r="O152" s="143"/>
      <c r="P152" s="143"/>
      <c r="Q152" s="143"/>
      <c r="R152" s="143"/>
      <c r="S152" s="143"/>
      <c r="T152" s="143"/>
      <c r="U152" s="143"/>
      <c r="V152" s="143"/>
      <c r="W152" s="143"/>
      <c r="X152" s="143"/>
      <c r="Y152" s="231"/>
      <c r="Z152" s="231"/>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row>
    <row r="153" spans="1:109" ht="19.5" customHeight="1">
      <c r="A153" s="230"/>
      <c r="B153" s="230"/>
      <c r="C153" s="143"/>
      <c r="D153" s="231"/>
      <c r="E153" s="231"/>
      <c r="F153" s="143"/>
      <c r="G153" s="143"/>
      <c r="H153" s="143"/>
      <c r="I153" s="143"/>
      <c r="J153" s="143"/>
      <c r="K153" s="143"/>
      <c r="L153" s="143"/>
      <c r="M153" s="143"/>
      <c r="N153" s="143"/>
      <c r="O153" s="143"/>
      <c r="P153" s="143"/>
      <c r="Q153" s="143"/>
      <c r="R153" s="143"/>
      <c r="S153" s="143"/>
      <c r="T153" s="143"/>
      <c r="U153" s="143"/>
      <c r="V153" s="143"/>
      <c r="W153" s="143"/>
      <c r="X153" s="143"/>
      <c r="Y153" s="231"/>
      <c r="Z153" s="231"/>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row>
    <row r="154" spans="1:109" ht="19.5" customHeight="1">
      <c r="A154" s="232"/>
      <c r="B154" s="232"/>
      <c r="C154" s="143"/>
      <c r="D154" s="231"/>
      <c r="E154" s="231"/>
      <c r="F154" s="143"/>
      <c r="G154" s="143"/>
      <c r="H154" s="143"/>
      <c r="I154" s="143"/>
      <c r="J154" s="143"/>
      <c r="K154" s="143"/>
      <c r="L154" s="143"/>
      <c r="M154" s="143"/>
      <c r="N154" s="143"/>
      <c r="O154" s="143"/>
      <c r="P154" s="143"/>
      <c r="Q154" s="143"/>
      <c r="R154" s="143"/>
      <c r="S154" s="143"/>
      <c r="T154" s="143"/>
      <c r="U154" s="143"/>
      <c r="V154" s="143"/>
      <c r="W154" s="143"/>
      <c r="X154" s="143"/>
      <c r="Y154" s="231"/>
      <c r="Z154" s="231"/>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row>
    <row r="155" spans="1:109" ht="19.5" customHeight="1">
      <c r="A155" s="232"/>
      <c r="B155" s="232"/>
      <c r="C155" s="143"/>
      <c r="D155" s="231"/>
      <c r="E155" s="231"/>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row>
    <row r="156" spans="1:109" ht="19.5" customHeight="1">
      <c r="A156" s="232"/>
      <c r="B156" s="232"/>
      <c r="C156" s="143"/>
      <c r="D156" s="231"/>
      <c r="E156" s="231"/>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row>
    <row r="157" spans="1:109" ht="19.5" customHeight="1">
      <c r="A157" s="232"/>
      <c r="B157" s="232"/>
      <c r="C157" s="143"/>
      <c r="D157" s="231"/>
      <c r="E157" s="231"/>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row>
    <row r="158" spans="1:109" ht="19.5" customHeight="1">
      <c r="A158" s="232"/>
      <c r="B158" s="232"/>
      <c r="C158" s="143"/>
      <c r="D158" s="231"/>
      <c r="E158" s="231"/>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row>
    <row r="159" spans="1:109" ht="19.5" customHeight="1">
      <c r="A159" s="232"/>
      <c r="B159" s="232"/>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row>
    <row r="160" spans="1:109" ht="19.5" customHeight="1">
      <c r="A160" s="232"/>
      <c r="B160" s="232"/>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row>
    <row r="161" spans="1:55" ht="19.5" customHeight="1">
      <c r="A161" s="232"/>
      <c r="B161" s="232"/>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row>
    <row r="162" spans="1:55" ht="19.5" customHeight="1">
      <c r="A162" s="232"/>
      <c r="B162" s="232"/>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row>
    <row r="163" spans="1:55" ht="19.5" customHeight="1">
      <c r="A163" s="232"/>
      <c r="B163" s="232"/>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row>
    <row r="164" spans="1:55" ht="19.5" customHeight="1">
      <c r="A164" s="232"/>
      <c r="B164" s="232"/>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row>
    <row r="165" spans="1:55" ht="19.5" customHeight="1">
      <c r="A165" s="232"/>
      <c r="B165" s="232"/>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row>
    <row r="166" spans="1:55" ht="19.5" customHeight="1">
      <c r="A166" s="232"/>
      <c r="B166" s="232"/>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row>
    <row r="167" spans="1:55" ht="19.5" customHeight="1">
      <c r="A167" s="232"/>
      <c r="B167" s="232"/>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row>
    <row r="168" spans="1:55" ht="19.5" customHeight="1">
      <c r="A168" s="232"/>
      <c r="B168" s="232"/>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row>
    <row r="169" spans="1:55" ht="19.5" customHeight="1">
      <c r="A169" s="232"/>
      <c r="B169" s="232"/>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row>
    <row r="170" spans="1:55" ht="19.5" customHeight="1">
      <c r="A170" s="232"/>
      <c r="B170" s="232"/>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row>
    <row r="171" spans="1:55" ht="19.5" customHeight="1">
      <c r="A171" s="232"/>
      <c r="B171" s="232"/>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row>
    <row r="172" spans="1:55" ht="19.5" customHeight="1">
      <c r="A172" s="232"/>
      <c r="B172" s="232"/>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row>
    <row r="173" spans="1:55" ht="19.5" customHeight="1">
      <c r="A173" s="232"/>
      <c r="B173" s="232"/>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row>
    <row r="174" spans="1:55" ht="19.5" customHeight="1">
      <c r="A174" s="232"/>
      <c r="B174" s="232"/>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row>
    <row r="175" spans="1:55" ht="19.5" customHeight="1">
      <c r="A175" s="232"/>
      <c r="B175" s="232"/>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row>
    <row r="176" spans="1:55" ht="19.5" customHeight="1">
      <c r="A176" s="232"/>
      <c r="B176" s="232"/>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row>
    <row r="177" spans="1:55" ht="19.5" customHeight="1">
      <c r="A177" s="232"/>
      <c r="B177" s="232"/>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row>
    <row r="178" spans="1:55" ht="19.5" customHeight="1">
      <c r="A178" s="232"/>
      <c r="B178" s="232"/>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row>
    <row r="179" spans="1:55" ht="19.5" customHeight="1">
      <c r="A179" s="232"/>
      <c r="B179" s="232"/>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row>
    <row r="180" spans="1:55" ht="19.5" customHeight="1">
      <c r="A180" s="232"/>
      <c r="B180" s="232"/>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row>
    <row r="181" spans="1:55">
      <c r="A181" s="232"/>
      <c r="B181" s="232"/>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row>
    <row r="182" spans="1:55">
      <c r="A182" s="232"/>
      <c r="B182" s="232"/>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row>
    <row r="183" spans="1:55">
      <c r="A183" s="232"/>
      <c r="B183" s="23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row>
    <row r="184" spans="1:55">
      <c r="A184" s="232"/>
      <c r="B184" s="232"/>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row>
    <row r="185" spans="1:55">
      <c r="A185" s="232"/>
      <c r="B185" s="232"/>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row>
    <row r="186" spans="1:55">
      <c r="A186" s="232"/>
      <c r="B186" s="232"/>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row>
    <row r="187" spans="1:55">
      <c r="A187" s="232"/>
      <c r="B187" s="232"/>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row>
    <row r="188" spans="1:55">
      <c r="A188" s="232"/>
      <c r="B188" s="232"/>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row>
    <row r="189" spans="1:55">
      <c r="A189" s="232"/>
      <c r="B189" s="232"/>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row>
    <row r="190" spans="1:55">
      <c r="A190" s="232"/>
      <c r="B190" s="232"/>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row>
    <row r="191" spans="1:55">
      <c r="A191" s="232"/>
      <c r="B191" s="232"/>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row>
    <row r="192" spans="1:55">
      <c r="A192" s="232"/>
      <c r="B192" s="232"/>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row>
    <row r="193" spans="1:55">
      <c r="A193" s="232"/>
      <c r="B193" s="232"/>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row>
    <row r="194" spans="1:55">
      <c r="A194" s="232"/>
      <c r="B194" s="232"/>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row>
    <row r="195" spans="1:55">
      <c r="A195" s="232"/>
      <c r="B195" s="232"/>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row>
    <row r="196" spans="1:55">
      <c r="A196" s="232"/>
      <c r="B196" s="232"/>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row>
    <row r="197" spans="1:55">
      <c r="A197" s="232"/>
      <c r="B197" s="232"/>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row>
    <row r="198" spans="1:55">
      <c r="A198" s="232"/>
      <c r="B198" s="232"/>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row>
    <row r="199" spans="1:55">
      <c r="A199" s="232"/>
      <c r="B199" s="232"/>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row>
    <row r="200" spans="1:55">
      <c r="A200" s="232"/>
      <c r="B200" s="232"/>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row>
    <row r="201" spans="1:55">
      <c r="A201" s="232"/>
      <c r="B201" s="232"/>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row>
    <row r="202" spans="1:55">
      <c r="A202" s="232"/>
      <c r="B202" s="232"/>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row>
    <row r="203" spans="1:55">
      <c r="A203" s="232"/>
      <c r="B203" s="232"/>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row>
    <row r="204" spans="1:55">
      <c r="A204" s="232"/>
      <c r="B204" s="232"/>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row>
    <row r="205" spans="1:55">
      <c r="A205" s="232"/>
      <c r="B205" s="232"/>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row>
    <row r="206" spans="1:55">
      <c r="A206" s="232"/>
      <c r="B206" s="232"/>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row>
    <row r="207" spans="1:55">
      <c r="A207" s="232"/>
      <c r="B207" s="232"/>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row>
    <row r="208" spans="1:55">
      <c r="A208" s="232"/>
      <c r="B208" s="232"/>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row>
    <row r="209" spans="1:55">
      <c r="A209" s="232"/>
      <c r="B209" s="232"/>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row>
    <row r="210" spans="1:55">
      <c r="A210" s="232"/>
      <c r="B210" s="232"/>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row>
    <row r="211" spans="1:55">
      <c r="A211" s="232"/>
      <c r="B211" s="232"/>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row>
    <row r="212" spans="1:55">
      <c r="A212" s="232"/>
      <c r="B212" s="232"/>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row>
    <row r="213" spans="1:55">
      <c r="A213" s="232"/>
      <c r="B213" s="232"/>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row>
    <row r="214" spans="1:55">
      <c r="A214" s="232"/>
      <c r="B214" s="232"/>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row>
    <row r="215" spans="1:55">
      <c r="A215" s="232"/>
      <c r="B215" s="232"/>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row>
    <row r="216" spans="1:55">
      <c r="A216" s="232"/>
      <c r="B216" s="232"/>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row>
    <row r="217" spans="1:55">
      <c r="A217" s="232"/>
      <c r="B217" s="232"/>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row>
    <row r="218" spans="1:55">
      <c r="A218" s="232"/>
      <c r="B218" s="232"/>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row>
    <row r="219" spans="1:55">
      <c r="A219" s="232"/>
      <c r="B219" s="232"/>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row>
    <row r="220" spans="1:55">
      <c r="A220" s="232"/>
      <c r="B220" s="232"/>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row>
    <row r="221" spans="1:55">
      <c r="A221" s="232"/>
      <c r="B221" s="232"/>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row>
    <row r="222" spans="1:55">
      <c r="A222" s="232"/>
      <c r="B222" s="232"/>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row>
    <row r="223" spans="1:55">
      <c r="A223" s="232"/>
      <c r="B223" s="232"/>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c r="AY223" s="143"/>
      <c r="AZ223" s="143"/>
      <c r="BA223" s="143"/>
      <c r="BB223" s="143"/>
      <c r="BC223" s="143"/>
    </row>
    <row r="224" spans="1:55">
      <c r="A224" s="232"/>
      <c r="B224" s="232"/>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row>
    <row r="225" spans="1:55">
      <c r="A225" s="232"/>
      <c r="B225" s="232"/>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row>
    <row r="226" spans="1:55">
      <c r="A226" s="232"/>
      <c r="B226" s="232"/>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row>
    <row r="227" spans="1:55">
      <c r="A227" s="232"/>
      <c r="B227" s="232"/>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row>
    <row r="228" spans="1:55">
      <c r="A228" s="232"/>
      <c r="B228" s="232"/>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row>
    <row r="229" spans="1:55">
      <c r="A229" s="232"/>
      <c r="B229" s="232"/>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row>
    <row r="230" spans="1:55">
      <c r="A230" s="232"/>
      <c r="B230" s="232"/>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row>
    <row r="231" spans="1:55">
      <c r="A231" s="232"/>
      <c r="B231" s="232"/>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row>
    <row r="232" spans="1:55">
      <c r="A232" s="232"/>
      <c r="B232" s="232"/>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c r="AY232" s="143"/>
      <c r="AZ232" s="143"/>
      <c r="BA232" s="143"/>
      <c r="BB232" s="143"/>
      <c r="BC232" s="143"/>
    </row>
    <row r="233" spans="1:55">
      <c r="A233" s="232"/>
      <c r="B233" s="232"/>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row>
    <row r="234" spans="1:55">
      <c r="A234" s="232"/>
      <c r="B234" s="232"/>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row>
    <row r="235" spans="1:55">
      <c r="A235" s="232"/>
      <c r="B235" s="232"/>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row>
    <row r="236" spans="1:55">
      <c r="A236" s="232"/>
      <c r="B236" s="232"/>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row>
    <row r="237" spans="1:55">
      <c r="A237" s="232"/>
      <c r="B237" s="232"/>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row>
    <row r="238" spans="1:55">
      <c r="A238" s="232"/>
      <c r="B238" s="232"/>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row>
    <row r="239" spans="1:55">
      <c r="A239" s="232"/>
      <c r="B239" s="232"/>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row>
    <row r="240" spans="1:55">
      <c r="A240" s="232"/>
      <c r="B240" s="232"/>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row>
    <row r="241" spans="1:55">
      <c r="A241" s="232"/>
      <c r="B241" s="232"/>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row>
    <row r="242" spans="1:55">
      <c r="A242" s="232"/>
      <c r="B242" s="232"/>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row>
    <row r="243" spans="1:55">
      <c r="A243" s="232"/>
      <c r="B243" s="232"/>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row>
    <row r="244" spans="1:55">
      <c r="A244" s="232"/>
      <c r="B244" s="232"/>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row>
    <row r="245" spans="1:55">
      <c r="A245" s="232"/>
      <c r="B245" s="232"/>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row>
    <row r="246" spans="1:55">
      <c r="A246" s="232"/>
      <c r="B246" s="232"/>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row>
    <row r="247" spans="1:55">
      <c r="A247" s="232"/>
      <c r="B247" s="232"/>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row>
    <row r="248" spans="1:55">
      <c r="A248" s="232"/>
      <c r="B248" s="232"/>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row>
    <row r="249" spans="1:55">
      <c r="A249" s="232"/>
      <c r="B249" s="232"/>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row>
    <row r="250" spans="1:55">
      <c r="A250" s="232"/>
      <c r="B250" s="232"/>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row>
    <row r="251" spans="1:55">
      <c r="A251" s="232"/>
      <c r="B251" s="232"/>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row>
    <row r="252" spans="1:55">
      <c r="A252" s="232"/>
      <c r="B252" s="232"/>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row>
    <row r="253" spans="1:55">
      <c r="A253" s="232"/>
      <c r="B253" s="232"/>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row>
    <row r="254" spans="1:55">
      <c r="A254" s="232"/>
      <c r="B254" s="232"/>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row>
    <row r="255" spans="1:55">
      <c r="A255" s="232"/>
      <c r="B255" s="232"/>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row>
    <row r="256" spans="1:55">
      <c r="A256" s="232"/>
      <c r="B256" s="232"/>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row>
    <row r="257" spans="1:55">
      <c r="A257" s="232"/>
      <c r="B257" s="232"/>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row>
    <row r="258" spans="1:55">
      <c r="A258" s="232"/>
      <c r="B258" s="232"/>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row>
    <row r="259" spans="1:55">
      <c r="A259" s="232"/>
      <c r="B259" s="232"/>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row>
    <row r="260" spans="1:55">
      <c r="A260" s="232"/>
      <c r="B260" s="232"/>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row>
    <row r="261" spans="1:55">
      <c r="A261" s="232"/>
      <c r="B261" s="232"/>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row>
    <row r="262" spans="1:55">
      <c r="A262" s="232"/>
      <c r="B262" s="232"/>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row>
    <row r="263" spans="1:55">
      <c r="A263" s="232"/>
      <c r="B263" s="232"/>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row>
    <row r="264" spans="1:55">
      <c r="A264" s="232"/>
      <c r="B264" s="232"/>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row>
    <row r="265" spans="1:55">
      <c r="A265" s="232"/>
      <c r="B265" s="232"/>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c r="AY265" s="143"/>
      <c r="AZ265" s="143"/>
      <c r="BA265" s="143"/>
      <c r="BB265" s="143"/>
      <c r="BC265" s="143"/>
    </row>
    <row r="266" spans="1:55">
      <c r="A266" s="232"/>
      <c r="B266" s="232"/>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c r="AY266" s="143"/>
      <c r="AZ266" s="143"/>
      <c r="BA266" s="143"/>
      <c r="BB266" s="143"/>
      <c r="BC266" s="143"/>
    </row>
    <row r="267" spans="1:55">
      <c r="A267" s="232"/>
      <c r="B267" s="232"/>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row>
    <row r="268" spans="1:55">
      <c r="A268" s="232"/>
      <c r="B268" s="232"/>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row>
    <row r="269" spans="1:55">
      <c r="A269" s="232"/>
      <c r="B269" s="232"/>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c r="AY269" s="143"/>
      <c r="AZ269" s="143"/>
      <c r="BA269" s="143"/>
      <c r="BB269" s="143"/>
      <c r="BC269" s="143"/>
    </row>
    <row r="270" spans="1:55">
      <c r="A270" s="232"/>
      <c r="B270" s="232"/>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row>
    <row r="271" spans="1:55">
      <c r="A271" s="232"/>
      <c r="B271" s="232"/>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row>
    <row r="272" spans="1:55">
      <c r="A272" s="232"/>
      <c r="B272" s="232"/>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row>
    <row r="273" spans="1:55">
      <c r="A273" s="232"/>
      <c r="B273" s="232"/>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row>
    <row r="274" spans="1:55">
      <c r="A274" s="232"/>
      <c r="B274" s="232"/>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row>
    <row r="275" spans="1:55">
      <c r="A275" s="232"/>
      <c r="B275" s="232"/>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row>
    <row r="276" spans="1:55">
      <c r="A276" s="232"/>
      <c r="B276" s="232"/>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c r="AY276" s="143"/>
      <c r="AZ276" s="143"/>
      <c r="BA276" s="143"/>
      <c r="BB276" s="143"/>
      <c r="BC276" s="143"/>
    </row>
    <row r="277" spans="1:55">
      <c r="A277" s="232"/>
      <c r="B277" s="232"/>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row>
    <row r="278" spans="1:55">
      <c r="A278" s="232"/>
      <c r="B278" s="232"/>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row>
    <row r="279" spans="1:55">
      <c r="A279" s="232"/>
      <c r="B279" s="232"/>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row>
    <row r="280" spans="1:55">
      <c r="A280" s="232"/>
      <c r="B280" s="232"/>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row>
    <row r="281" spans="1:55">
      <c r="A281" s="232"/>
      <c r="B281" s="232"/>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row>
    <row r="282" spans="1:55">
      <c r="A282" s="232"/>
      <c r="B282" s="232"/>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c r="AY282" s="143"/>
      <c r="AZ282" s="143"/>
      <c r="BA282" s="143"/>
      <c r="BB282" s="143"/>
      <c r="BC282" s="143"/>
    </row>
    <row r="283" spans="1:55">
      <c r="A283" s="232"/>
      <c r="B283" s="232"/>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row>
    <row r="284" spans="1:55">
      <c r="A284" s="232"/>
      <c r="B284" s="232"/>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row>
    <row r="285" spans="1:55">
      <c r="A285" s="232"/>
      <c r="B285" s="232"/>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row>
    <row r="286" spans="1:55">
      <c r="A286" s="232"/>
      <c r="B286" s="232"/>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c r="AY286" s="143"/>
      <c r="AZ286" s="143"/>
      <c r="BA286" s="143"/>
      <c r="BB286" s="143"/>
      <c r="BC286" s="143"/>
    </row>
    <row r="287" spans="1:55">
      <c r="A287" s="232"/>
      <c r="B287" s="232"/>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row>
    <row r="288" spans="1:55">
      <c r="A288" s="232"/>
      <c r="B288" s="232"/>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row>
    <row r="289" spans="1:55">
      <c r="A289" s="232"/>
      <c r="B289" s="232"/>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c r="AY289" s="143"/>
      <c r="AZ289" s="143"/>
      <c r="BA289" s="143"/>
      <c r="BB289" s="143"/>
      <c r="BC289" s="143"/>
    </row>
    <row r="290" spans="1:55">
      <c r="A290" s="232"/>
      <c r="B290" s="232"/>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c r="AY290" s="143"/>
      <c r="AZ290" s="143"/>
      <c r="BA290" s="143"/>
      <c r="BB290" s="143"/>
      <c r="BC290" s="143"/>
    </row>
    <row r="291" spans="1:55">
      <c r="A291" s="232"/>
      <c r="B291" s="232"/>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43"/>
      <c r="AN291" s="143"/>
      <c r="AO291" s="143"/>
      <c r="AP291" s="143"/>
      <c r="AQ291" s="143"/>
      <c r="AR291" s="143"/>
      <c r="AS291" s="143"/>
      <c r="AT291" s="143"/>
      <c r="AU291" s="143"/>
      <c r="AV291" s="143"/>
      <c r="AW291" s="143"/>
      <c r="AX291" s="143"/>
      <c r="AY291" s="143"/>
      <c r="AZ291" s="143"/>
      <c r="BA291" s="143"/>
      <c r="BB291" s="143"/>
      <c r="BC291" s="143"/>
    </row>
    <row r="292" spans="1:55">
      <c r="A292" s="232"/>
      <c r="B292" s="232"/>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3"/>
      <c r="AL292" s="143"/>
      <c r="AM292" s="143"/>
      <c r="AN292" s="143"/>
      <c r="AO292" s="143"/>
      <c r="AP292" s="143"/>
      <c r="AQ292" s="143"/>
      <c r="AR292" s="143"/>
      <c r="AS292" s="143"/>
      <c r="AT292" s="143"/>
      <c r="AU292" s="143"/>
      <c r="AV292" s="143"/>
      <c r="AW292" s="143"/>
      <c r="AX292" s="143"/>
      <c r="AY292" s="143"/>
      <c r="AZ292" s="143"/>
      <c r="BA292" s="143"/>
      <c r="BB292" s="143"/>
      <c r="BC292" s="143"/>
    </row>
    <row r="293" spans="1:55">
      <c r="A293" s="232"/>
      <c r="B293" s="232"/>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3"/>
      <c r="AN293" s="143"/>
      <c r="AO293" s="143"/>
      <c r="AP293" s="143"/>
      <c r="AQ293" s="143"/>
      <c r="AR293" s="143"/>
      <c r="AS293" s="143"/>
      <c r="AT293" s="143"/>
      <c r="AU293" s="143"/>
      <c r="AV293" s="143"/>
      <c r="AW293" s="143"/>
      <c r="AX293" s="143"/>
      <c r="AY293" s="143"/>
      <c r="AZ293" s="143"/>
      <c r="BA293" s="143"/>
      <c r="BB293" s="143"/>
      <c r="BC293" s="143"/>
    </row>
    <row r="294" spans="1:55">
      <c r="A294" s="232"/>
      <c r="B294" s="232"/>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3"/>
      <c r="AL294" s="143"/>
      <c r="AM294" s="143"/>
      <c r="AN294" s="143"/>
      <c r="AO294" s="143"/>
      <c r="AP294" s="143"/>
      <c r="AQ294" s="143"/>
      <c r="AR294" s="143"/>
      <c r="AS294" s="143"/>
      <c r="AT294" s="143"/>
      <c r="AU294" s="143"/>
      <c r="AV294" s="143"/>
      <c r="AW294" s="143"/>
      <c r="AX294" s="143"/>
      <c r="AY294" s="143"/>
      <c r="AZ294" s="143"/>
      <c r="BA294" s="143"/>
      <c r="BB294" s="143"/>
      <c r="BC294" s="143"/>
    </row>
    <row r="295" spans="1:55">
      <c r="A295" s="232"/>
      <c r="B295" s="232"/>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row>
    <row r="296" spans="1:55">
      <c r="A296" s="232"/>
      <c r="B296" s="232"/>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3"/>
      <c r="AN296" s="143"/>
      <c r="AO296" s="143"/>
      <c r="AP296" s="143"/>
      <c r="AQ296" s="143"/>
      <c r="AR296" s="143"/>
      <c r="AS296" s="143"/>
      <c r="AT296" s="143"/>
      <c r="AU296" s="143"/>
      <c r="AV296" s="143"/>
      <c r="AW296" s="143"/>
      <c r="AX296" s="143"/>
      <c r="AY296" s="143"/>
      <c r="AZ296" s="143"/>
      <c r="BA296" s="143"/>
      <c r="BB296" s="143"/>
      <c r="BC296" s="143"/>
    </row>
    <row r="297" spans="1:55">
      <c r="A297" s="232"/>
      <c r="B297" s="232"/>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c r="AL297" s="143"/>
      <c r="AM297" s="143"/>
      <c r="AN297" s="143"/>
      <c r="AO297" s="143"/>
      <c r="AP297" s="143"/>
      <c r="AQ297" s="143"/>
      <c r="AR297" s="143"/>
      <c r="AS297" s="143"/>
      <c r="AT297" s="143"/>
      <c r="AU297" s="143"/>
      <c r="AV297" s="143"/>
      <c r="AW297" s="143"/>
      <c r="AX297" s="143"/>
      <c r="AY297" s="143"/>
      <c r="AZ297" s="143"/>
      <c r="BA297" s="143"/>
      <c r="BB297" s="143"/>
      <c r="BC297" s="143"/>
    </row>
    <row r="298" spans="1:55">
      <c r="A298" s="232"/>
      <c r="B298" s="232"/>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c r="AX298" s="143"/>
      <c r="AY298" s="143"/>
      <c r="AZ298" s="143"/>
      <c r="BA298" s="143"/>
      <c r="BB298" s="143"/>
      <c r="BC298" s="143"/>
    </row>
    <row r="299" spans="1:55">
      <c r="A299" s="232"/>
      <c r="B299" s="232"/>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c r="AK299" s="143"/>
      <c r="AL299" s="143"/>
      <c r="AM299" s="143"/>
      <c r="AN299" s="143"/>
      <c r="AO299" s="143"/>
      <c r="AP299" s="143"/>
      <c r="AQ299" s="143"/>
      <c r="AR299" s="143"/>
      <c r="AS299" s="143"/>
      <c r="AT299" s="143"/>
      <c r="AU299" s="143"/>
      <c r="AV299" s="143"/>
      <c r="AW299" s="143"/>
      <c r="AX299" s="143"/>
      <c r="AY299" s="143"/>
      <c r="AZ299" s="143"/>
      <c r="BA299" s="143"/>
      <c r="BB299" s="143"/>
      <c r="BC299" s="143"/>
    </row>
    <row r="300" spans="1:55">
      <c r="A300" s="232"/>
      <c r="B300" s="232"/>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3"/>
      <c r="AL300" s="143"/>
      <c r="AM300" s="143"/>
      <c r="AN300" s="143"/>
      <c r="AO300" s="143"/>
      <c r="AP300" s="143"/>
      <c r="AQ300" s="143"/>
      <c r="AR300" s="143"/>
      <c r="AS300" s="143"/>
      <c r="AT300" s="143"/>
      <c r="AU300" s="143"/>
      <c r="AV300" s="143"/>
      <c r="AW300" s="143"/>
      <c r="AX300" s="143"/>
      <c r="AY300" s="143"/>
      <c r="AZ300" s="143"/>
      <c r="BA300" s="143"/>
      <c r="BB300" s="143"/>
      <c r="BC300" s="143"/>
    </row>
    <row r="301" spans="1:55">
      <c r="A301" s="232"/>
      <c r="B301" s="232"/>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c r="AQ301" s="143"/>
      <c r="AR301" s="143"/>
      <c r="AS301" s="143"/>
      <c r="AT301" s="143"/>
      <c r="AU301" s="143"/>
      <c r="AV301" s="143"/>
      <c r="AW301" s="143"/>
      <c r="AX301" s="143"/>
      <c r="AY301" s="143"/>
      <c r="AZ301" s="143"/>
      <c r="BA301" s="143"/>
      <c r="BB301" s="143"/>
      <c r="BC301" s="143"/>
    </row>
    <row r="302" spans="1:55">
      <c r="A302" s="232"/>
      <c r="B302" s="232"/>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3"/>
      <c r="AL302" s="143"/>
      <c r="AM302" s="143"/>
      <c r="AN302" s="143"/>
      <c r="AO302" s="143"/>
      <c r="AP302" s="143"/>
      <c r="AQ302" s="143"/>
      <c r="AR302" s="143"/>
      <c r="AS302" s="143"/>
      <c r="AT302" s="143"/>
      <c r="AU302" s="143"/>
      <c r="AV302" s="143"/>
      <c r="AW302" s="143"/>
      <c r="AX302" s="143"/>
      <c r="AY302" s="143"/>
      <c r="AZ302" s="143"/>
      <c r="BA302" s="143"/>
      <c r="BB302" s="143"/>
      <c r="BC302" s="143"/>
    </row>
    <row r="303" spans="1:55">
      <c r="A303" s="232"/>
      <c r="B303" s="232"/>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3"/>
      <c r="AL303" s="143"/>
      <c r="AM303" s="143"/>
      <c r="AN303" s="143"/>
      <c r="AO303" s="143"/>
      <c r="AP303" s="143"/>
      <c r="AQ303" s="143"/>
      <c r="AR303" s="143"/>
      <c r="AS303" s="143"/>
      <c r="AT303" s="143"/>
      <c r="AU303" s="143"/>
      <c r="AV303" s="143"/>
      <c r="AW303" s="143"/>
      <c r="AX303" s="143"/>
      <c r="AY303" s="143"/>
      <c r="AZ303" s="143"/>
      <c r="BA303" s="143"/>
      <c r="BB303" s="143"/>
      <c r="BC303" s="143"/>
    </row>
    <row r="304" spans="1:55">
      <c r="A304" s="232"/>
      <c r="B304" s="232"/>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3"/>
      <c r="AL304" s="143"/>
      <c r="AM304" s="143"/>
      <c r="AN304" s="143"/>
      <c r="AO304" s="143"/>
      <c r="AP304" s="143"/>
      <c r="AQ304" s="143"/>
      <c r="AR304" s="143"/>
      <c r="AS304" s="143"/>
      <c r="AT304" s="143"/>
      <c r="AU304" s="143"/>
      <c r="AV304" s="143"/>
      <c r="AW304" s="143"/>
      <c r="AX304" s="143"/>
      <c r="AY304" s="143"/>
      <c r="AZ304" s="143"/>
      <c r="BA304" s="143"/>
      <c r="BB304" s="143"/>
      <c r="BC304" s="143"/>
    </row>
    <row r="305" spans="1:55">
      <c r="A305" s="232"/>
      <c r="B305" s="232"/>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3"/>
      <c r="AL305" s="143"/>
      <c r="AM305" s="143"/>
      <c r="AN305" s="143"/>
      <c r="AO305" s="143"/>
      <c r="AP305" s="143"/>
      <c r="AQ305" s="143"/>
      <c r="AR305" s="143"/>
      <c r="AS305" s="143"/>
      <c r="AT305" s="143"/>
      <c r="AU305" s="143"/>
      <c r="AV305" s="143"/>
      <c r="AW305" s="143"/>
      <c r="AX305" s="143"/>
      <c r="AY305" s="143"/>
      <c r="AZ305" s="143"/>
      <c r="BA305" s="143"/>
      <c r="BB305" s="143"/>
      <c r="BC305" s="143"/>
    </row>
    <row r="306" spans="1:55">
      <c r="A306" s="232"/>
      <c r="B306" s="232"/>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3"/>
      <c r="AL306" s="143"/>
      <c r="AM306" s="143"/>
      <c r="AN306" s="143"/>
      <c r="AO306" s="143"/>
      <c r="AP306" s="143"/>
      <c r="AQ306" s="143"/>
      <c r="AR306" s="143"/>
      <c r="AS306" s="143"/>
      <c r="AT306" s="143"/>
      <c r="AU306" s="143"/>
      <c r="AV306" s="143"/>
      <c r="AW306" s="143"/>
      <c r="AX306" s="143"/>
      <c r="AY306" s="143"/>
      <c r="AZ306" s="143"/>
      <c r="BA306" s="143"/>
      <c r="BB306" s="143"/>
      <c r="BC306" s="143"/>
    </row>
    <row r="307" spans="1:55">
      <c r="A307" s="232"/>
      <c r="B307" s="232"/>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3"/>
      <c r="AY307" s="143"/>
      <c r="AZ307" s="143"/>
      <c r="BA307" s="143"/>
      <c r="BB307" s="143"/>
      <c r="BC307" s="143"/>
    </row>
    <row r="308" spans="1:55">
      <c r="A308" s="232"/>
      <c r="B308" s="232"/>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3"/>
      <c r="AY308" s="143"/>
      <c r="AZ308" s="143"/>
      <c r="BA308" s="143"/>
      <c r="BB308" s="143"/>
      <c r="BC308" s="143"/>
    </row>
    <row r="309" spans="1:55">
      <c r="A309" s="232"/>
      <c r="B309" s="232"/>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3"/>
      <c r="AY309" s="143"/>
      <c r="AZ309" s="143"/>
      <c r="BA309" s="143"/>
      <c r="BB309" s="143"/>
      <c r="BC309" s="143"/>
    </row>
    <row r="310" spans="1:55">
      <c r="A310" s="232"/>
      <c r="B310" s="232"/>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3"/>
      <c r="AY310" s="143"/>
      <c r="AZ310" s="143"/>
      <c r="BA310" s="143"/>
      <c r="BB310" s="143"/>
      <c r="BC310" s="143"/>
    </row>
    <row r="311" spans="1:55">
      <c r="A311" s="232"/>
      <c r="B311" s="232"/>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3"/>
      <c r="AY311" s="143"/>
      <c r="AZ311" s="143"/>
      <c r="BA311" s="143"/>
      <c r="BB311" s="143"/>
      <c r="BC311" s="143"/>
    </row>
    <row r="312" spans="1:55">
      <c r="A312" s="232"/>
      <c r="B312" s="232"/>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3"/>
      <c r="AN312" s="143"/>
      <c r="AO312" s="143"/>
      <c r="AP312" s="143"/>
      <c r="AQ312" s="143"/>
      <c r="AR312" s="143"/>
      <c r="AS312" s="143"/>
      <c r="AT312" s="143"/>
      <c r="AU312" s="143"/>
      <c r="AV312" s="143"/>
      <c r="AW312" s="143"/>
      <c r="AX312" s="143"/>
      <c r="AY312" s="143"/>
      <c r="AZ312" s="143"/>
      <c r="BA312" s="143"/>
      <c r="BB312" s="143"/>
      <c r="BC312" s="143"/>
    </row>
    <row r="313" spans="1:55">
      <c r="A313" s="232"/>
      <c r="B313" s="232"/>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3"/>
      <c r="AL313" s="143"/>
      <c r="AM313" s="143"/>
      <c r="AN313" s="143"/>
      <c r="AO313" s="143"/>
      <c r="AP313" s="143"/>
      <c r="AQ313" s="143"/>
      <c r="AR313" s="143"/>
      <c r="AS313" s="143"/>
      <c r="AT313" s="143"/>
      <c r="AU313" s="143"/>
      <c r="AV313" s="143"/>
      <c r="AW313" s="143"/>
      <c r="AX313" s="143"/>
      <c r="AY313" s="143"/>
      <c r="AZ313" s="143"/>
      <c r="BA313" s="143"/>
      <c r="BB313" s="143"/>
      <c r="BC313" s="143"/>
    </row>
    <row r="314" spans="1:55">
      <c r="A314" s="232"/>
      <c r="B314" s="232"/>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3"/>
      <c r="AL314" s="143"/>
      <c r="AM314" s="143"/>
      <c r="AN314" s="143"/>
      <c r="AO314" s="143"/>
      <c r="AP314" s="143"/>
      <c r="AQ314" s="143"/>
      <c r="AR314" s="143"/>
      <c r="AS314" s="143"/>
      <c r="AT314" s="143"/>
      <c r="AU314" s="143"/>
      <c r="AV314" s="143"/>
      <c r="AW314" s="143"/>
      <c r="AX314" s="143"/>
      <c r="AY314" s="143"/>
      <c r="AZ314" s="143"/>
      <c r="BA314" s="143"/>
      <c r="BB314" s="143"/>
      <c r="BC314" s="143"/>
    </row>
    <row r="315" spans="1:55">
      <c r="A315" s="232"/>
      <c r="B315" s="232"/>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c r="AX315" s="143"/>
      <c r="AY315" s="143"/>
      <c r="AZ315" s="143"/>
      <c r="BA315" s="143"/>
      <c r="BB315" s="143"/>
      <c r="BC315" s="143"/>
    </row>
    <row r="316" spans="1:55">
      <c r="A316" s="232"/>
      <c r="B316" s="232"/>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c r="AX316" s="143"/>
      <c r="AY316" s="143"/>
      <c r="AZ316" s="143"/>
      <c r="BA316" s="143"/>
      <c r="BB316" s="143"/>
      <c r="BC316" s="143"/>
    </row>
    <row r="317" spans="1:55">
      <c r="A317" s="232"/>
      <c r="B317" s="232"/>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3"/>
      <c r="AL317" s="143"/>
      <c r="AM317" s="143"/>
      <c r="AN317" s="143"/>
      <c r="AO317" s="143"/>
      <c r="AP317" s="143"/>
      <c r="AQ317" s="143"/>
      <c r="AR317" s="143"/>
      <c r="AS317" s="143"/>
      <c r="AT317" s="143"/>
      <c r="AU317" s="143"/>
      <c r="AV317" s="143"/>
      <c r="AW317" s="143"/>
      <c r="AX317" s="143"/>
      <c r="AY317" s="143"/>
      <c r="AZ317" s="143"/>
      <c r="BA317" s="143"/>
      <c r="BB317" s="143"/>
      <c r="BC317" s="143"/>
    </row>
    <row r="318" spans="1:55">
      <c r="A318" s="232"/>
      <c r="B318" s="232"/>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3"/>
      <c r="AL318" s="143"/>
      <c r="AM318" s="143"/>
      <c r="AN318" s="143"/>
      <c r="AO318" s="143"/>
      <c r="AP318" s="143"/>
      <c r="AQ318" s="143"/>
      <c r="AR318" s="143"/>
      <c r="AS318" s="143"/>
      <c r="AT318" s="143"/>
      <c r="AU318" s="143"/>
      <c r="AV318" s="143"/>
      <c r="AW318" s="143"/>
      <c r="AX318" s="143"/>
      <c r="AY318" s="143"/>
      <c r="AZ318" s="143"/>
      <c r="BA318" s="143"/>
      <c r="BB318" s="143"/>
      <c r="BC318" s="143"/>
    </row>
    <row r="319" spans="1:55">
      <c r="A319" s="232"/>
      <c r="B319" s="232"/>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3"/>
      <c r="AL319" s="143"/>
      <c r="AM319" s="143"/>
      <c r="AN319" s="143"/>
      <c r="AO319" s="143"/>
      <c r="AP319" s="143"/>
      <c r="AQ319" s="143"/>
      <c r="AR319" s="143"/>
      <c r="AS319" s="143"/>
      <c r="AT319" s="143"/>
      <c r="AU319" s="143"/>
      <c r="AV319" s="143"/>
      <c r="AW319" s="143"/>
      <c r="AX319" s="143"/>
      <c r="AY319" s="143"/>
      <c r="AZ319" s="143"/>
      <c r="BA319" s="143"/>
      <c r="BB319" s="143"/>
      <c r="BC319" s="143"/>
    </row>
    <row r="320" spans="1:55">
      <c r="A320" s="232"/>
      <c r="B320" s="232"/>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3"/>
      <c r="AL320" s="143"/>
      <c r="AM320" s="143"/>
      <c r="AN320" s="143"/>
      <c r="AO320" s="143"/>
      <c r="AP320" s="143"/>
      <c r="AQ320" s="143"/>
      <c r="AR320" s="143"/>
      <c r="AS320" s="143"/>
      <c r="AT320" s="143"/>
      <c r="AU320" s="143"/>
      <c r="AV320" s="143"/>
      <c r="AW320" s="143"/>
      <c r="AX320" s="143"/>
      <c r="AY320" s="143"/>
      <c r="AZ320" s="143"/>
      <c r="BA320" s="143"/>
      <c r="BB320" s="143"/>
      <c r="BC320" s="143"/>
    </row>
    <row r="321" spans="1:55">
      <c r="A321" s="232"/>
      <c r="B321" s="232"/>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3"/>
      <c r="AL321" s="143"/>
      <c r="AM321" s="143"/>
      <c r="AN321" s="143"/>
      <c r="AO321" s="143"/>
      <c r="AP321" s="143"/>
      <c r="AQ321" s="143"/>
      <c r="AR321" s="143"/>
      <c r="AS321" s="143"/>
      <c r="AT321" s="143"/>
      <c r="AU321" s="143"/>
      <c r="AV321" s="143"/>
      <c r="AW321" s="143"/>
      <c r="AX321" s="143"/>
      <c r="AY321" s="143"/>
      <c r="AZ321" s="143"/>
      <c r="BA321" s="143"/>
      <c r="BB321" s="143"/>
      <c r="BC321" s="143"/>
    </row>
    <row r="322" spans="1:55">
      <c r="A322" s="232"/>
      <c r="B322" s="232"/>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c r="AL322" s="143"/>
      <c r="AM322" s="143"/>
      <c r="AN322" s="143"/>
      <c r="AO322" s="143"/>
      <c r="AP322" s="143"/>
      <c r="AQ322" s="143"/>
      <c r="AR322" s="143"/>
      <c r="AS322" s="143"/>
      <c r="AT322" s="143"/>
      <c r="AU322" s="143"/>
      <c r="AV322" s="143"/>
      <c r="AW322" s="143"/>
      <c r="AX322" s="143"/>
      <c r="AY322" s="143"/>
      <c r="AZ322" s="143"/>
      <c r="BA322" s="143"/>
      <c r="BB322" s="143"/>
      <c r="BC322" s="143"/>
    </row>
    <row r="323" spans="1:55">
      <c r="A323" s="232"/>
      <c r="B323" s="232"/>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3"/>
      <c r="AL323" s="143"/>
      <c r="AM323" s="143"/>
      <c r="AN323" s="143"/>
      <c r="AO323" s="143"/>
      <c r="AP323" s="143"/>
      <c r="AQ323" s="143"/>
      <c r="AR323" s="143"/>
      <c r="AS323" s="143"/>
      <c r="AT323" s="143"/>
      <c r="AU323" s="143"/>
      <c r="AV323" s="143"/>
      <c r="AW323" s="143"/>
      <c r="AX323" s="143"/>
      <c r="AY323" s="143"/>
      <c r="AZ323" s="143"/>
      <c r="BA323" s="143"/>
      <c r="BB323" s="143"/>
      <c r="BC323" s="143"/>
    </row>
    <row r="324" spans="1:55">
      <c r="A324" s="232"/>
      <c r="B324" s="232"/>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3"/>
      <c r="AL324" s="143"/>
      <c r="AM324" s="143"/>
      <c r="AN324" s="143"/>
      <c r="AO324" s="143"/>
      <c r="AP324" s="143"/>
      <c r="AQ324" s="143"/>
      <c r="AR324" s="143"/>
      <c r="AS324" s="143"/>
      <c r="AT324" s="143"/>
      <c r="AU324" s="143"/>
      <c r="AV324" s="143"/>
      <c r="AW324" s="143"/>
      <c r="AX324" s="143"/>
      <c r="AY324" s="143"/>
      <c r="AZ324" s="143"/>
      <c r="BA324" s="143"/>
      <c r="BB324" s="143"/>
      <c r="BC324" s="143"/>
    </row>
    <row r="325" spans="1:55">
      <c r="A325" s="232"/>
      <c r="B325" s="232"/>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3"/>
      <c r="AL325" s="143"/>
      <c r="AM325" s="143"/>
      <c r="AN325" s="143"/>
      <c r="AO325" s="143"/>
      <c r="AP325" s="143"/>
      <c r="AQ325" s="143"/>
      <c r="AR325" s="143"/>
      <c r="AS325" s="143"/>
      <c r="AT325" s="143"/>
      <c r="AU325" s="143"/>
      <c r="AV325" s="143"/>
      <c r="AW325" s="143"/>
      <c r="AX325" s="143"/>
      <c r="AY325" s="143"/>
      <c r="AZ325" s="143"/>
      <c r="BA325" s="143"/>
      <c r="BB325" s="143"/>
      <c r="BC325" s="143"/>
    </row>
    <row r="326" spans="1:55">
      <c r="A326" s="232"/>
      <c r="B326" s="232"/>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row>
    <row r="327" spans="1:55">
      <c r="A327" s="232"/>
      <c r="B327" s="232"/>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3"/>
      <c r="AS327" s="143"/>
      <c r="AT327" s="143"/>
      <c r="AU327" s="143"/>
      <c r="AV327" s="143"/>
      <c r="AW327" s="143"/>
      <c r="AX327" s="143"/>
      <c r="AY327" s="143"/>
      <c r="AZ327" s="143"/>
      <c r="BA327" s="143"/>
      <c r="BB327" s="143"/>
      <c r="BC327" s="143"/>
    </row>
    <row r="328" spans="1:55">
      <c r="A328" s="232"/>
      <c r="B328" s="232"/>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3"/>
      <c r="AL328" s="143"/>
      <c r="AM328" s="143"/>
      <c r="AN328" s="143"/>
      <c r="AO328" s="143"/>
      <c r="AP328" s="143"/>
      <c r="AQ328" s="143"/>
      <c r="AR328" s="143"/>
      <c r="AS328" s="143"/>
      <c r="AT328" s="143"/>
      <c r="AU328" s="143"/>
      <c r="AV328" s="143"/>
      <c r="AW328" s="143"/>
      <c r="AX328" s="143"/>
      <c r="AY328" s="143"/>
      <c r="AZ328" s="143"/>
      <c r="BA328" s="143"/>
      <c r="BB328" s="143"/>
      <c r="BC328" s="143"/>
    </row>
    <row r="329" spans="1:55">
      <c r="A329" s="232"/>
      <c r="B329" s="232"/>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row>
    <row r="330" spans="1:55">
      <c r="A330" s="232"/>
      <c r="B330" s="232"/>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3"/>
      <c r="AL330" s="143"/>
      <c r="AM330" s="143"/>
      <c r="AN330" s="143"/>
      <c r="AO330" s="143"/>
      <c r="AP330" s="143"/>
      <c r="AQ330" s="143"/>
      <c r="AR330" s="143"/>
      <c r="AS330" s="143"/>
      <c r="AT330" s="143"/>
      <c r="AU330" s="143"/>
      <c r="AV330" s="143"/>
      <c r="AW330" s="143"/>
      <c r="AX330" s="143"/>
      <c r="AY330" s="143"/>
      <c r="AZ330" s="143"/>
      <c r="BA330" s="143"/>
      <c r="BB330" s="143"/>
      <c r="BC330" s="143"/>
    </row>
    <row r="331" spans="1:55">
      <c r="A331" s="232"/>
      <c r="B331" s="232"/>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3"/>
      <c r="AL331" s="143"/>
      <c r="AM331" s="143"/>
      <c r="AN331" s="143"/>
      <c r="AO331" s="143"/>
      <c r="AP331" s="143"/>
      <c r="AQ331" s="143"/>
      <c r="AR331" s="143"/>
      <c r="AS331" s="143"/>
      <c r="AT331" s="143"/>
      <c r="AU331" s="143"/>
      <c r="AV331" s="143"/>
      <c r="AW331" s="143"/>
      <c r="AX331" s="143"/>
      <c r="AY331" s="143"/>
      <c r="AZ331" s="143"/>
      <c r="BA331" s="143"/>
      <c r="BB331" s="143"/>
      <c r="BC331" s="143"/>
    </row>
    <row r="332" spans="1:55">
      <c r="A332" s="232"/>
      <c r="B332" s="232"/>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c r="AA332" s="143"/>
      <c r="AB332" s="143"/>
      <c r="AC332" s="143"/>
      <c r="AD332" s="143"/>
      <c r="AE332" s="143"/>
      <c r="AF332" s="143"/>
      <c r="AG332" s="143"/>
      <c r="AH332" s="143"/>
      <c r="AI332" s="143"/>
      <c r="AJ332" s="143"/>
      <c r="AK332" s="143"/>
      <c r="AL332" s="143"/>
      <c r="AM332" s="143"/>
      <c r="AN332" s="143"/>
      <c r="AO332" s="143"/>
      <c r="AP332" s="143"/>
      <c r="AQ332" s="143"/>
      <c r="AR332" s="143"/>
      <c r="AS332" s="143"/>
      <c r="AT332" s="143"/>
      <c r="AU332" s="143"/>
      <c r="AV332" s="143"/>
      <c r="AW332" s="143"/>
      <c r="AX332" s="143"/>
      <c r="AY332" s="143"/>
      <c r="AZ332" s="143"/>
      <c r="BA332" s="143"/>
      <c r="BB332" s="143"/>
      <c r="BC332" s="143"/>
    </row>
    <row r="333" spans="1:55">
      <c r="A333" s="232"/>
      <c r="B333" s="232"/>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3"/>
      <c r="AL333" s="143"/>
      <c r="AM333" s="143"/>
      <c r="AN333" s="143"/>
      <c r="AO333" s="143"/>
      <c r="AP333" s="143"/>
      <c r="AQ333" s="143"/>
      <c r="AR333" s="143"/>
      <c r="AS333" s="143"/>
      <c r="AT333" s="143"/>
      <c r="AU333" s="143"/>
      <c r="AV333" s="143"/>
      <c r="AW333" s="143"/>
      <c r="AX333" s="143"/>
      <c r="AY333" s="143"/>
      <c r="AZ333" s="143"/>
      <c r="BA333" s="143"/>
      <c r="BB333" s="143"/>
      <c r="BC333" s="143"/>
    </row>
    <row r="334" spans="1:55">
      <c r="A334" s="232"/>
      <c r="B334" s="232"/>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3"/>
      <c r="AL334" s="143"/>
      <c r="AM334" s="143"/>
      <c r="AN334" s="143"/>
      <c r="AO334" s="143"/>
      <c r="AP334" s="143"/>
      <c r="AQ334" s="143"/>
      <c r="AR334" s="143"/>
      <c r="AS334" s="143"/>
      <c r="AT334" s="143"/>
      <c r="AU334" s="143"/>
      <c r="AV334" s="143"/>
      <c r="AW334" s="143"/>
      <c r="AX334" s="143"/>
      <c r="AY334" s="143"/>
      <c r="AZ334" s="143"/>
      <c r="BA334" s="143"/>
      <c r="BB334" s="143"/>
      <c r="BC334" s="143"/>
    </row>
    <row r="335" spans="1:55">
      <c r="A335" s="232"/>
      <c r="B335" s="232"/>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3"/>
      <c r="AL335" s="143"/>
      <c r="AM335" s="143"/>
      <c r="AN335" s="143"/>
      <c r="AO335" s="143"/>
      <c r="AP335" s="143"/>
      <c r="AQ335" s="143"/>
      <c r="AR335" s="143"/>
      <c r="AS335" s="143"/>
      <c r="AT335" s="143"/>
      <c r="AU335" s="143"/>
      <c r="AV335" s="143"/>
      <c r="AW335" s="143"/>
      <c r="AX335" s="143"/>
      <c r="AY335" s="143"/>
      <c r="AZ335" s="143"/>
      <c r="BA335" s="143"/>
      <c r="BB335" s="143"/>
      <c r="BC335" s="143"/>
    </row>
    <row r="336" spans="1:55">
      <c r="A336" s="232"/>
      <c r="B336" s="232"/>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3"/>
      <c r="AL336" s="143"/>
      <c r="AM336" s="143"/>
      <c r="AN336" s="143"/>
      <c r="AO336" s="143"/>
      <c r="AP336" s="143"/>
      <c r="AQ336" s="143"/>
      <c r="AR336" s="143"/>
      <c r="AS336" s="143"/>
      <c r="AT336" s="143"/>
      <c r="AU336" s="143"/>
      <c r="AV336" s="143"/>
      <c r="AW336" s="143"/>
      <c r="AX336" s="143"/>
      <c r="AY336" s="143"/>
      <c r="AZ336" s="143"/>
      <c r="BA336" s="143"/>
      <c r="BB336" s="143"/>
      <c r="BC336" s="143"/>
    </row>
    <row r="337" spans="1:55">
      <c r="A337" s="232"/>
      <c r="B337" s="232"/>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3"/>
      <c r="AL337" s="143"/>
      <c r="AM337" s="143"/>
      <c r="AN337" s="143"/>
      <c r="AO337" s="143"/>
      <c r="AP337" s="143"/>
      <c r="AQ337" s="143"/>
      <c r="AR337" s="143"/>
      <c r="AS337" s="143"/>
      <c r="AT337" s="143"/>
      <c r="AU337" s="143"/>
      <c r="AV337" s="143"/>
      <c r="AW337" s="143"/>
      <c r="AX337" s="143"/>
      <c r="AY337" s="143"/>
      <c r="AZ337" s="143"/>
      <c r="BA337" s="143"/>
      <c r="BB337" s="143"/>
      <c r="BC337" s="143"/>
    </row>
    <row r="338" spans="1:55">
      <c r="A338" s="232"/>
      <c r="B338" s="232"/>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3"/>
      <c r="AL338" s="143"/>
      <c r="AM338" s="143"/>
      <c r="AN338" s="143"/>
      <c r="AO338" s="143"/>
      <c r="AP338" s="143"/>
      <c r="AQ338" s="143"/>
      <c r="AR338" s="143"/>
      <c r="AS338" s="143"/>
      <c r="AT338" s="143"/>
      <c r="AU338" s="143"/>
      <c r="AV338" s="143"/>
      <c r="AW338" s="143"/>
      <c r="AX338" s="143"/>
      <c r="AY338" s="143"/>
      <c r="AZ338" s="143"/>
      <c r="BA338" s="143"/>
      <c r="BB338" s="143"/>
      <c r="BC338" s="143"/>
    </row>
    <row r="339" spans="1:55">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c r="AL339" s="143"/>
      <c r="AM339" s="143"/>
      <c r="AN339" s="143"/>
      <c r="AO339" s="143"/>
      <c r="AP339" s="143"/>
      <c r="AQ339" s="143"/>
      <c r="AR339" s="143"/>
      <c r="AS339" s="143"/>
      <c r="AT339" s="143"/>
      <c r="AU339" s="143"/>
      <c r="AV339" s="143"/>
      <c r="AW339" s="143"/>
      <c r="AX339" s="143"/>
      <c r="AY339" s="143"/>
      <c r="AZ339" s="143"/>
      <c r="BA339" s="143"/>
      <c r="BB339" s="143"/>
      <c r="BC339" s="143"/>
    </row>
    <row r="340" spans="1:55">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3"/>
      <c r="AL340" s="143"/>
      <c r="AM340" s="143"/>
      <c r="AN340" s="143"/>
      <c r="AO340" s="143"/>
      <c r="AP340" s="143"/>
      <c r="AQ340" s="143"/>
      <c r="AR340" s="143"/>
      <c r="AS340" s="143"/>
      <c r="AT340" s="143"/>
      <c r="AU340" s="143"/>
      <c r="AV340" s="143"/>
      <c r="AW340" s="143"/>
      <c r="AX340" s="143"/>
      <c r="AY340" s="143"/>
      <c r="AZ340" s="143"/>
      <c r="BA340" s="143"/>
      <c r="BB340" s="143"/>
      <c r="BC340" s="143"/>
    </row>
    <row r="341" spans="1:55">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3"/>
      <c r="AL341" s="143"/>
      <c r="AM341" s="143"/>
      <c r="AN341" s="143"/>
      <c r="AO341" s="143"/>
      <c r="AP341" s="143"/>
      <c r="AQ341" s="143"/>
      <c r="AR341" s="143"/>
      <c r="AS341" s="143"/>
      <c r="AT341" s="143"/>
      <c r="AU341" s="143"/>
      <c r="AV341" s="143"/>
      <c r="AW341" s="143"/>
      <c r="AX341" s="143"/>
      <c r="AY341" s="143"/>
      <c r="AZ341" s="143"/>
      <c r="BA341" s="143"/>
      <c r="BB341" s="143"/>
      <c r="BC341" s="143"/>
    </row>
    <row r="342" spans="1:55">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L342" s="143"/>
      <c r="AM342" s="143"/>
      <c r="AN342" s="143"/>
      <c r="AO342" s="143"/>
      <c r="AP342" s="143"/>
      <c r="AQ342" s="143"/>
      <c r="AR342" s="143"/>
      <c r="AS342" s="143"/>
      <c r="AT342" s="143"/>
      <c r="AU342" s="143"/>
      <c r="AV342" s="143"/>
      <c r="AW342" s="143"/>
      <c r="AX342" s="143"/>
      <c r="AY342" s="143"/>
      <c r="AZ342" s="143"/>
      <c r="BA342" s="143"/>
      <c r="BB342" s="143"/>
      <c r="BC342" s="143"/>
    </row>
    <row r="343" spans="1:55">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3"/>
      <c r="AL343" s="143"/>
      <c r="AM343" s="143"/>
      <c r="AN343" s="143"/>
      <c r="AO343" s="143"/>
      <c r="AP343" s="143"/>
      <c r="AQ343" s="143"/>
      <c r="AR343" s="143"/>
      <c r="AS343" s="143"/>
      <c r="AT343" s="143"/>
      <c r="AU343" s="143"/>
      <c r="AV343" s="143"/>
      <c r="AW343" s="143"/>
      <c r="AX343" s="143"/>
      <c r="AY343" s="143"/>
      <c r="AZ343" s="143"/>
      <c r="BA343" s="143"/>
      <c r="BB343" s="143"/>
      <c r="BC343" s="143"/>
    </row>
    <row r="344" spans="1:55">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3"/>
      <c r="AL344" s="143"/>
      <c r="AM344" s="143"/>
      <c r="AN344" s="143"/>
      <c r="AO344" s="143"/>
      <c r="AP344" s="143"/>
      <c r="AQ344" s="143"/>
      <c r="AR344" s="143"/>
      <c r="AS344" s="143"/>
      <c r="AT344" s="143"/>
      <c r="AU344" s="143"/>
      <c r="AV344" s="143"/>
      <c r="AW344" s="143"/>
      <c r="AX344" s="143"/>
      <c r="AY344" s="143"/>
      <c r="AZ344" s="143"/>
      <c r="BA344" s="143"/>
      <c r="BB344" s="143"/>
      <c r="BC344" s="143"/>
    </row>
    <row r="345" spans="1:55">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3"/>
      <c r="AL345" s="143"/>
      <c r="AM345" s="143"/>
      <c r="AN345" s="143"/>
      <c r="AO345" s="143"/>
      <c r="AP345" s="143"/>
      <c r="AQ345" s="143"/>
      <c r="AR345" s="143"/>
      <c r="AS345" s="143"/>
      <c r="AT345" s="143"/>
      <c r="AU345" s="143"/>
      <c r="AV345" s="143"/>
      <c r="AW345" s="143"/>
      <c r="AX345" s="143"/>
      <c r="AY345" s="143"/>
      <c r="AZ345" s="143"/>
      <c r="BA345" s="143"/>
      <c r="BB345" s="143"/>
      <c r="BC345" s="143"/>
    </row>
    <row r="346" spans="1:55">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3"/>
      <c r="AL346" s="143"/>
      <c r="AM346" s="143"/>
      <c r="AN346" s="143"/>
      <c r="AO346" s="143"/>
      <c r="AP346" s="143"/>
      <c r="AQ346" s="143"/>
      <c r="AR346" s="143"/>
      <c r="AS346" s="143"/>
      <c r="AT346" s="143"/>
      <c r="AU346" s="143"/>
      <c r="AV346" s="143"/>
      <c r="AW346" s="143"/>
      <c r="AX346" s="143"/>
      <c r="AY346" s="143"/>
      <c r="AZ346" s="143"/>
      <c r="BA346" s="143"/>
      <c r="BB346" s="143"/>
      <c r="BC346" s="143"/>
    </row>
    <row r="347" spans="1:55">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3"/>
      <c r="AL347" s="143"/>
      <c r="AM347" s="143"/>
      <c r="AN347" s="143"/>
      <c r="AO347" s="143"/>
      <c r="AP347" s="143"/>
      <c r="AQ347" s="143"/>
      <c r="AR347" s="143"/>
      <c r="AS347" s="143"/>
      <c r="AT347" s="143"/>
      <c r="AU347" s="143"/>
      <c r="AV347" s="143"/>
      <c r="AW347" s="143"/>
      <c r="AX347" s="143"/>
      <c r="AY347" s="143"/>
      <c r="AZ347" s="143"/>
      <c r="BA347" s="143"/>
      <c r="BB347" s="143"/>
      <c r="BC347" s="143"/>
    </row>
    <row r="348" spans="1:55">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3"/>
      <c r="AL348" s="143"/>
      <c r="AM348" s="143"/>
      <c r="AN348" s="143"/>
      <c r="AO348" s="143"/>
      <c r="AP348" s="143"/>
      <c r="AQ348" s="143"/>
      <c r="AR348" s="143"/>
      <c r="AS348" s="143"/>
      <c r="AT348" s="143"/>
      <c r="AU348" s="143"/>
      <c r="AV348" s="143"/>
      <c r="AW348" s="143"/>
      <c r="AX348" s="143"/>
      <c r="AY348" s="143"/>
      <c r="AZ348" s="143"/>
      <c r="BA348" s="143"/>
      <c r="BB348" s="143"/>
      <c r="BC348" s="143"/>
    </row>
    <row r="349" spans="1:55">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3"/>
      <c r="AY349" s="143"/>
      <c r="AZ349" s="143"/>
      <c r="BA349" s="143"/>
      <c r="BB349" s="143"/>
      <c r="BC349" s="143"/>
    </row>
    <row r="350" spans="1:55">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3"/>
      <c r="AY350" s="143"/>
      <c r="AZ350" s="143"/>
      <c r="BA350" s="143"/>
      <c r="BB350" s="143"/>
      <c r="BC350" s="143"/>
    </row>
    <row r="351" spans="1:55">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3"/>
      <c r="AL351" s="143"/>
      <c r="AM351" s="143"/>
      <c r="AN351" s="143"/>
      <c r="AO351" s="143"/>
      <c r="AP351" s="143"/>
      <c r="AQ351" s="143"/>
      <c r="AR351" s="143"/>
      <c r="AS351" s="143"/>
      <c r="AT351" s="143"/>
      <c r="AU351" s="143"/>
      <c r="AV351" s="143"/>
      <c r="AW351" s="143"/>
      <c r="AX351" s="143"/>
      <c r="AY351" s="143"/>
      <c r="AZ351" s="143"/>
      <c r="BA351" s="143"/>
      <c r="BB351" s="143"/>
      <c r="BC351" s="143"/>
    </row>
    <row r="352" spans="1:55">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3"/>
      <c r="AL352" s="143"/>
      <c r="AM352" s="143"/>
      <c r="AN352" s="143"/>
      <c r="AO352" s="143"/>
      <c r="AP352" s="143"/>
      <c r="AQ352" s="143"/>
      <c r="AR352" s="143"/>
      <c r="AS352" s="143"/>
      <c r="AT352" s="143"/>
      <c r="AU352" s="143"/>
      <c r="AV352" s="143"/>
      <c r="AW352" s="143"/>
      <c r="AX352" s="143"/>
      <c r="AY352" s="143"/>
      <c r="AZ352" s="143"/>
      <c r="BA352" s="143"/>
      <c r="BB352" s="143"/>
      <c r="BC352" s="143"/>
    </row>
    <row r="353" spans="1:55">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3"/>
      <c r="AL353" s="143"/>
      <c r="AM353" s="143"/>
      <c r="AN353" s="143"/>
      <c r="AO353" s="143"/>
      <c r="AP353" s="143"/>
      <c r="AQ353" s="143"/>
      <c r="AR353" s="143"/>
      <c r="AS353" s="143"/>
      <c r="AT353" s="143"/>
      <c r="AU353" s="143"/>
      <c r="AV353" s="143"/>
      <c r="AW353" s="143"/>
      <c r="AX353" s="143"/>
      <c r="AY353" s="143"/>
      <c r="AZ353" s="143"/>
      <c r="BA353" s="143"/>
      <c r="BB353" s="143"/>
      <c r="BC353" s="143"/>
    </row>
    <row r="354" spans="1:55">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3"/>
      <c r="AL354" s="143"/>
      <c r="AM354" s="143"/>
      <c r="AN354" s="143"/>
      <c r="AO354" s="143"/>
      <c r="AP354" s="143"/>
      <c r="AQ354" s="143"/>
      <c r="AR354" s="143"/>
      <c r="AS354" s="143"/>
      <c r="AT354" s="143"/>
      <c r="AU354" s="143"/>
      <c r="AV354" s="143"/>
      <c r="AW354" s="143"/>
      <c r="AX354" s="143"/>
      <c r="AY354" s="143"/>
      <c r="AZ354" s="143"/>
      <c r="BA354" s="143"/>
      <c r="BB354" s="143"/>
      <c r="BC354" s="143"/>
    </row>
    <row r="355" spans="1:55">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3"/>
      <c r="AL355" s="143"/>
      <c r="AM355" s="143"/>
      <c r="AN355" s="143"/>
      <c r="AO355" s="143"/>
      <c r="AP355" s="143"/>
      <c r="AQ355" s="143"/>
      <c r="AR355" s="143"/>
      <c r="AS355" s="143"/>
      <c r="AT355" s="143"/>
      <c r="AU355" s="143"/>
      <c r="AV355" s="143"/>
      <c r="AW355" s="143"/>
      <c r="AX355" s="143"/>
      <c r="AY355" s="143"/>
      <c r="AZ355" s="143"/>
      <c r="BA355" s="143"/>
      <c r="BB355" s="143"/>
      <c r="BC355" s="143"/>
    </row>
    <row r="356" spans="1:55">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row>
    <row r="357" spans="1:55">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3"/>
      <c r="AL357" s="143"/>
      <c r="AM357" s="143"/>
      <c r="AN357" s="143"/>
      <c r="AO357" s="143"/>
      <c r="AP357" s="143"/>
      <c r="AQ357" s="143"/>
      <c r="AR357" s="143"/>
      <c r="AS357" s="143"/>
      <c r="AT357" s="143"/>
      <c r="AU357" s="143"/>
      <c r="AV357" s="143"/>
      <c r="AW357" s="143"/>
      <c r="AX357" s="143"/>
      <c r="AY357" s="143"/>
      <c r="AZ357" s="143"/>
      <c r="BA357" s="143"/>
      <c r="BB357" s="143"/>
      <c r="BC357" s="143"/>
    </row>
    <row r="358" spans="1:55">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3"/>
      <c r="AL358" s="143"/>
      <c r="AM358" s="143"/>
      <c r="AN358" s="143"/>
      <c r="AO358" s="143"/>
      <c r="AP358" s="143"/>
      <c r="AQ358" s="143"/>
      <c r="AR358" s="143"/>
      <c r="AS358" s="143"/>
      <c r="AT358" s="143"/>
      <c r="AU358" s="143"/>
      <c r="AV358" s="143"/>
      <c r="AW358" s="143"/>
      <c r="AX358" s="143"/>
      <c r="AY358" s="143"/>
      <c r="AZ358" s="143"/>
      <c r="BA358" s="143"/>
      <c r="BB358" s="143"/>
      <c r="BC358" s="143"/>
    </row>
    <row r="359" spans="1:55">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3"/>
      <c r="AL359" s="143"/>
      <c r="AM359" s="143"/>
      <c r="AN359" s="143"/>
      <c r="AO359" s="143"/>
      <c r="AP359" s="143"/>
      <c r="AQ359" s="143"/>
      <c r="AR359" s="143"/>
      <c r="AS359" s="143"/>
      <c r="AT359" s="143"/>
      <c r="AU359" s="143"/>
      <c r="AV359" s="143"/>
      <c r="AW359" s="143"/>
      <c r="AX359" s="143"/>
      <c r="AY359" s="143"/>
      <c r="AZ359" s="143"/>
      <c r="BA359" s="143"/>
      <c r="BB359" s="143"/>
      <c r="BC359" s="143"/>
    </row>
    <row r="360" spans="1:55">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3"/>
      <c r="AL360" s="143"/>
      <c r="AM360" s="143"/>
      <c r="AN360" s="143"/>
      <c r="AO360" s="143"/>
      <c r="AP360" s="143"/>
      <c r="AQ360" s="143"/>
      <c r="AR360" s="143"/>
      <c r="AS360" s="143"/>
      <c r="AT360" s="143"/>
      <c r="AU360" s="143"/>
      <c r="AV360" s="143"/>
      <c r="AW360" s="143"/>
      <c r="AX360" s="143"/>
      <c r="AY360" s="143"/>
      <c r="AZ360" s="143"/>
      <c r="BA360" s="143"/>
      <c r="BB360" s="143"/>
      <c r="BC360" s="143"/>
    </row>
    <row r="361" spans="1:55">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3"/>
      <c r="AL361" s="143"/>
      <c r="AM361" s="143"/>
      <c r="AN361" s="143"/>
      <c r="AO361" s="143"/>
      <c r="AP361" s="143"/>
      <c r="AQ361" s="143"/>
      <c r="AR361" s="143"/>
      <c r="AS361" s="143"/>
      <c r="AT361" s="143"/>
      <c r="AU361" s="143"/>
      <c r="AV361" s="143"/>
      <c r="AW361" s="143"/>
      <c r="AX361" s="143"/>
      <c r="AY361" s="143"/>
      <c r="AZ361" s="143"/>
      <c r="BA361" s="143"/>
      <c r="BB361" s="143"/>
      <c r="BC361" s="143"/>
    </row>
    <row r="362" spans="1:55">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3"/>
      <c r="AL362" s="143"/>
      <c r="AM362" s="143"/>
      <c r="AN362" s="143"/>
      <c r="AO362" s="143"/>
      <c r="AP362" s="143"/>
      <c r="AQ362" s="143"/>
      <c r="AR362" s="143"/>
      <c r="AS362" s="143"/>
      <c r="AT362" s="143"/>
      <c r="AU362" s="143"/>
      <c r="AV362" s="143"/>
      <c r="AW362" s="143"/>
      <c r="AX362" s="143"/>
      <c r="AY362" s="143"/>
      <c r="AZ362" s="143"/>
      <c r="BA362" s="143"/>
      <c r="BB362" s="143"/>
      <c r="BC362" s="143"/>
    </row>
    <row r="363" spans="1:55">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3"/>
      <c r="AL363" s="143"/>
      <c r="AM363" s="143"/>
      <c r="AN363" s="143"/>
      <c r="AO363" s="143"/>
      <c r="AP363" s="143"/>
      <c r="AQ363" s="143"/>
      <c r="AR363" s="143"/>
      <c r="AS363" s="143"/>
      <c r="AT363" s="143"/>
      <c r="AU363" s="143"/>
      <c r="AV363" s="143"/>
      <c r="AW363" s="143"/>
      <c r="AX363" s="143"/>
      <c r="AY363" s="143"/>
      <c r="AZ363" s="143"/>
      <c r="BA363" s="143"/>
      <c r="BB363" s="143"/>
      <c r="BC363" s="143"/>
    </row>
    <row r="364" spans="1:55">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3"/>
      <c r="AL364" s="143"/>
      <c r="AM364" s="143"/>
      <c r="AN364" s="143"/>
      <c r="AO364" s="143"/>
      <c r="AP364" s="143"/>
      <c r="AQ364" s="143"/>
      <c r="AR364" s="143"/>
      <c r="AS364" s="143"/>
      <c r="AT364" s="143"/>
      <c r="AU364" s="143"/>
      <c r="AV364" s="143"/>
      <c r="AW364" s="143"/>
      <c r="AX364" s="143"/>
      <c r="AY364" s="143"/>
      <c r="AZ364" s="143"/>
      <c r="BA364" s="143"/>
      <c r="BB364" s="143"/>
      <c r="BC364" s="143"/>
    </row>
    <row r="365" spans="1:55">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c r="AJ365" s="143"/>
      <c r="AK365" s="143"/>
      <c r="AL365" s="143"/>
      <c r="AM365" s="143"/>
      <c r="AN365" s="143"/>
      <c r="AO365" s="143"/>
      <c r="AP365" s="143"/>
      <c r="AQ365" s="143"/>
      <c r="AR365" s="143"/>
      <c r="AS365" s="143"/>
      <c r="AT365" s="143"/>
      <c r="AU365" s="143"/>
      <c r="AV365" s="143"/>
      <c r="AW365" s="143"/>
      <c r="AX365" s="143"/>
      <c r="AY365" s="143"/>
      <c r="AZ365" s="143"/>
      <c r="BA365" s="143"/>
      <c r="BB365" s="143"/>
      <c r="BC365" s="143"/>
    </row>
    <row r="366" spans="1:55">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3"/>
      <c r="AK366" s="143"/>
      <c r="AL366" s="143"/>
      <c r="AM366" s="143"/>
      <c r="AN366" s="143"/>
      <c r="AO366" s="143"/>
      <c r="AP366" s="143"/>
      <c r="AQ366" s="143"/>
      <c r="AR366" s="143"/>
      <c r="AS366" s="143"/>
      <c r="AT366" s="143"/>
      <c r="AU366" s="143"/>
      <c r="AV366" s="143"/>
      <c r="AW366" s="143"/>
      <c r="AX366" s="143"/>
      <c r="AY366" s="143"/>
      <c r="AZ366" s="143"/>
      <c r="BA366" s="143"/>
      <c r="BB366" s="143"/>
      <c r="BC366" s="143"/>
    </row>
    <row r="367" spans="1:55">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3"/>
      <c r="AY367" s="143"/>
      <c r="AZ367" s="143"/>
      <c r="BA367" s="143"/>
      <c r="BB367" s="143"/>
      <c r="BC367" s="143"/>
    </row>
    <row r="368" spans="1:55">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43"/>
      <c r="AY368" s="143"/>
      <c r="AZ368" s="143"/>
      <c r="BA368" s="143"/>
      <c r="BB368" s="143"/>
      <c r="BC368" s="143"/>
    </row>
    <row r="369" spans="1:55">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3"/>
      <c r="AY369" s="143"/>
      <c r="AZ369" s="143"/>
      <c r="BA369" s="143"/>
      <c r="BB369" s="143"/>
      <c r="BC369" s="143"/>
    </row>
    <row r="370" spans="1:55">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c r="AX370" s="143"/>
      <c r="AY370" s="143"/>
      <c r="AZ370" s="143"/>
      <c r="BA370" s="143"/>
      <c r="BB370" s="143"/>
      <c r="BC370" s="143"/>
    </row>
    <row r="371" spans="1:55">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3"/>
      <c r="AY371" s="143"/>
      <c r="AZ371" s="143"/>
      <c r="BA371" s="143"/>
      <c r="BB371" s="143"/>
      <c r="BC371" s="143"/>
    </row>
    <row r="372" spans="1:55">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3"/>
      <c r="AL372" s="143"/>
      <c r="AM372" s="143"/>
      <c r="AN372" s="143"/>
      <c r="AO372" s="143"/>
      <c r="AP372" s="143"/>
      <c r="AQ372" s="143"/>
      <c r="AR372" s="143"/>
      <c r="AS372" s="143"/>
      <c r="AT372" s="143"/>
      <c r="AU372" s="143"/>
      <c r="AV372" s="143"/>
      <c r="AW372" s="143"/>
      <c r="AX372" s="143"/>
      <c r="AY372" s="143"/>
      <c r="AZ372" s="143"/>
      <c r="BA372" s="143"/>
      <c r="BB372" s="143"/>
      <c r="BC372" s="143"/>
    </row>
    <row r="373" spans="1:55">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3"/>
      <c r="AL373" s="143"/>
      <c r="AM373" s="143"/>
      <c r="AN373" s="143"/>
      <c r="AO373" s="143"/>
      <c r="AP373" s="143"/>
      <c r="AQ373" s="143"/>
      <c r="AR373" s="143"/>
      <c r="AS373" s="143"/>
      <c r="AT373" s="143"/>
      <c r="AU373" s="143"/>
      <c r="AV373" s="143"/>
      <c r="AW373" s="143"/>
      <c r="AX373" s="143"/>
      <c r="AY373" s="143"/>
      <c r="AZ373" s="143"/>
      <c r="BA373" s="143"/>
      <c r="BB373" s="143"/>
      <c r="BC373" s="143"/>
    </row>
    <row r="374" spans="1:55">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3"/>
      <c r="AL374" s="143"/>
      <c r="AM374" s="143"/>
      <c r="AN374" s="143"/>
      <c r="AO374" s="143"/>
      <c r="AP374" s="143"/>
      <c r="AQ374" s="143"/>
      <c r="AR374" s="143"/>
      <c r="AS374" s="143"/>
      <c r="AT374" s="143"/>
      <c r="AU374" s="143"/>
      <c r="AV374" s="143"/>
      <c r="AW374" s="143"/>
      <c r="AX374" s="143"/>
      <c r="AY374" s="143"/>
      <c r="AZ374" s="143"/>
      <c r="BA374" s="143"/>
      <c r="BB374" s="143"/>
      <c r="BC374" s="143"/>
    </row>
    <row r="375" spans="1:55">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3"/>
      <c r="AL375" s="143"/>
      <c r="AM375" s="143"/>
      <c r="AN375" s="143"/>
      <c r="AO375" s="143"/>
      <c r="AP375" s="143"/>
      <c r="AQ375" s="143"/>
      <c r="AR375" s="143"/>
      <c r="AS375" s="143"/>
      <c r="AT375" s="143"/>
      <c r="AU375" s="143"/>
      <c r="AV375" s="143"/>
      <c r="AW375" s="143"/>
      <c r="AX375" s="143"/>
      <c r="AY375" s="143"/>
      <c r="AZ375" s="143"/>
      <c r="BA375" s="143"/>
      <c r="BB375" s="143"/>
      <c r="BC375" s="143"/>
    </row>
    <row r="376" spans="1:55">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3"/>
      <c r="AL376" s="143"/>
      <c r="AM376" s="143"/>
      <c r="AN376" s="143"/>
      <c r="AO376" s="143"/>
      <c r="AP376" s="143"/>
      <c r="AQ376" s="143"/>
      <c r="AR376" s="143"/>
      <c r="AS376" s="143"/>
      <c r="AT376" s="143"/>
      <c r="AU376" s="143"/>
      <c r="AV376" s="143"/>
      <c r="AW376" s="143"/>
      <c r="AX376" s="143"/>
      <c r="AY376" s="143"/>
      <c r="AZ376" s="143"/>
      <c r="BA376" s="143"/>
      <c r="BB376" s="143"/>
      <c r="BC376" s="143"/>
    </row>
    <row r="377" spans="1:55">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3"/>
      <c r="AL377" s="143"/>
      <c r="AM377" s="143"/>
      <c r="AN377" s="143"/>
      <c r="AO377" s="143"/>
      <c r="AP377" s="143"/>
      <c r="AQ377" s="143"/>
      <c r="AR377" s="143"/>
      <c r="AS377" s="143"/>
      <c r="AT377" s="143"/>
      <c r="AU377" s="143"/>
      <c r="AV377" s="143"/>
      <c r="AW377" s="143"/>
      <c r="AX377" s="143"/>
      <c r="AY377" s="143"/>
      <c r="AZ377" s="143"/>
      <c r="BA377" s="143"/>
      <c r="BB377" s="143"/>
      <c r="BC377" s="143"/>
    </row>
    <row r="378" spans="1:55">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3"/>
      <c r="AL378" s="143"/>
      <c r="AM378" s="143"/>
      <c r="AN378" s="143"/>
      <c r="AO378" s="143"/>
      <c r="AP378" s="143"/>
      <c r="AQ378" s="143"/>
      <c r="AR378" s="143"/>
      <c r="AS378" s="143"/>
      <c r="AT378" s="143"/>
      <c r="AU378" s="143"/>
      <c r="AV378" s="143"/>
      <c r="AW378" s="143"/>
      <c r="AX378" s="143"/>
      <c r="AY378" s="143"/>
      <c r="AZ378" s="143"/>
      <c r="BA378" s="143"/>
      <c r="BB378" s="143"/>
      <c r="BC378" s="143"/>
    </row>
    <row r="379" spans="1:55">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3"/>
      <c r="AL379" s="143"/>
      <c r="AM379" s="143"/>
      <c r="AN379" s="143"/>
      <c r="AO379" s="143"/>
      <c r="AP379" s="143"/>
      <c r="AQ379" s="143"/>
      <c r="AR379" s="143"/>
      <c r="AS379" s="143"/>
      <c r="AT379" s="143"/>
      <c r="AU379" s="143"/>
      <c r="AV379" s="143"/>
      <c r="AW379" s="143"/>
      <c r="AX379" s="143"/>
      <c r="AY379" s="143"/>
      <c r="AZ379" s="143"/>
      <c r="BA379" s="143"/>
      <c r="BB379" s="143"/>
      <c r="BC379" s="143"/>
    </row>
    <row r="380" spans="1:55">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3"/>
      <c r="AL380" s="143"/>
      <c r="AM380" s="143"/>
      <c r="AN380" s="143"/>
      <c r="AO380" s="143"/>
      <c r="AP380" s="143"/>
      <c r="AQ380" s="143"/>
      <c r="AR380" s="143"/>
      <c r="AS380" s="143"/>
      <c r="AT380" s="143"/>
      <c r="AU380" s="143"/>
      <c r="AV380" s="143"/>
      <c r="AW380" s="143"/>
      <c r="AX380" s="143"/>
      <c r="AY380" s="143"/>
      <c r="AZ380" s="143"/>
      <c r="BA380" s="143"/>
      <c r="BB380" s="143"/>
      <c r="BC380" s="143"/>
    </row>
    <row r="381" spans="1:55">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3"/>
      <c r="AL381" s="143"/>
      <c r="AM381" s="143"/>
      <c r="AN381" s="143"/>
      <c r="AO381" s="143"/>
      <c r="AP381" s="143"/>
      <c r="AQ381" s="143"/>
      <c r="AR381" s="143"/>
      <c r="AS381" s="143"/>
      <c r="AT381" s="143"/>
      <c r="AU381" s="143"/>
      <c r="AV381" s="143"/>
      <c r="AW381" s="143"/>
      <c r="AX381" s="143"/>
      <c r="AY381" s="143"/>
      <c r="AZ381" s="143"/>
      <c r="BA381" s="143"/>
      <c r="BB381" s="143"/>
      <c r="BC381" s="143"/>
    </row>
    <row r="382" spans="1:55">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3"/>
      <c r="AL382" s="143"/>
      <c r="AM382" s="143"/>
      <c r="AN382" s="143"/>
      <c r="AO382" s="143"/>
      <c r="AP382" s="143"/>
      <c r="AQ382" s="143"/>
      <c r="AR382" s="143"/>
      <c r="AS382" s="143"/>
      <c r="AT382" s="143"/>
      <c r="AU382" s="143"/>
      <c r="AV382" s="143"/>
      <c r="AW382" s="143"/>
      <c r="AX382" s="143"/>
      <c r="AY382" s="143"/>
      <c r="AZ382" s="143"/>
      <c r="BA382" s="143"/>
      <c r="BB382" s="143"/>
      <c r="BC382" s="143"/>
    </row>
    <row r="383" spans="1:55">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3"/>
      <c r="AL383" s="143"/>
      <c r="AM383" s="143"/>
      <c r="AN383" s="143"/>
      <c r="AO383" s="143"/>
      <c r="AP383" s="143"/>
      <c r="AQ383" s="143"/>
      <c r="AR383" s="143"/>
      <c r="AS383" s="143"/>
      <c r="AT383" s="143"/>
      <c r="AU383" s="143"/>
      <c r="AV383" s="143"/>
      <c r="AW383" s="143"/>
      <c r="AX383" s="143"/>
      <c r="AY383" s="143"/>
      <c r="AZ383" s="143"/>
      <c r="BA383" s="143"/>
      <c r="BB383" s="143"/>
      <c r="BC383" s="143"/>
    </row>
    <row r="384" spans="1:55">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3"/>
      <c r="AL384" s="143"/>
      <c r="AM384" s="143"/>
      <c r="AN384" s="143"/>
      <c r="AO384" s="143"/>
      <c r="AP384" s="143"/>
      <c r="AQ384" s="143"/>
      <c r="AR384" s="143"/>
      <c r="AS384" s="143"/>
      <c r="AT384" s="143"/>
      <c r="AU384" s="143"/>
      <c r="AV384" s="143"/>
      <c r="AW384" s="143"/>
      <c r="AX384" s="143"/>
      <c r="AY384" s="143"/>
      <c r="AZ384" s="143"/>
      <c r="BA384" s="143"/>
      <c r="BB384" s="143"/>
      <c r="BC384" s="143"/>
    </row>
    <row r="385" spans="1:55">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3"/>
      <c r="AL385" s="143"/>
      <c r="AM385" s="143"/>
      <c r="AN385" s="143"/>
      <c r="AO385" s="143"/>
      <c r="AP385" s="143"/>
      <c r="AQ385" s="143"/>
      <c r="AR385" s="143"/>
      <c r="AS385" s="143"/>
      <c r="AT385" s="143"/>
      <c r="AU385" s="143"/>
      <c r="AV385" s="143"/>
      <c r="AW385" s="143"/>
      <c r="AX385" s="143"/>
      <c r="AY385" s="143"/>
      <c r="AZ385" s="143"/>
      <c r="BA385" s="143"/>
      <c r="BB385" s="143"/>
      <c r="BC385" s="143"/>
    </row>
    <row r="386" spans="1:55">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3"/>
      <c r="AL386" s="143"/>
      <c r="AM386" s="143"/>
      <c r="AN386" s="143"/>
      <c r="AO386" s="143"/>
      <c r="AP386" s="143"/>
      <c r="AQ386" s="143"/>
      <c r="AR386" s="143"/>
      <c r="AS386" s="143"/>
      <c r="AT386" s="143"/>
      <c r="AU386" s="143"/>
      <c r="AV386" s="143"/>
      <c r="AW386" s="143"/>
      <c r="AX386" s="143"/>
      <c r="AY386" s="143"/>
      <c r="AZ386" s="143"/>
      <c r="BA386" s="143"/>
      <c r="BB386" s="143"/>
      <c r="BC386" s="143"/>
    </row>
    <row r="387" spans="1:55">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3"/>
      <c r="AL387" s="143"/>
      <c r="AM387" s="143"/>
      <c r="AN387" s="143"/>
      <c r="AO387" s="143"/>
      <c r="AP387" s="143"/>
      <c r="AQ387" s="143"/>
      <c r="AR387" s="143"/>
      <c r="AS387" s="143"/>
      <c r="AT387" s="143"/>
      <c r="AU387" s="143"/>
      <c r="AV387" s="143"/>
      <c r="AW387" s="143"/>
      <c r="AX387" s="143"/>
      <c r="AY387" s="143"/>
      <c r="AZ387" s="143"/>
      <c r="BA387" s="143"/>
      <c r="BB387" s="143"/>
      <c r="BC387" s="143"/>
    </row>
    <row r="388" spans="1:55">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3"/>
      <c r="AL388" s="143"/>
      <c r="AM388" s="143"/>
      <c r="AN388" s="143"/>
      <c r="AO388" s="143"/>
      <c r="AP388" s="143"/>
      <c r="AQ388" s="143"/>
      <c r="AR388" s="143"/>
      <c r="AS388" s="143"/>
      <c r="AT388" s="143"/>
      <c r="AU388" s="143"/>
      <c r="AV388" s="143"/>
      <c r="AW388" s="143"/>
      <c r="AX388" s="143"/>
      <c r="AY388" s="143"/>
      <c r="AZ388" s="143"/>
      <c r="BA388" s="143"/>
      <c r="BB388" s="143"/>
      <c r="BC388" s="143"/>
    </row>
    <row r="389" spans="1:55">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3"/>
      <c r="AL389" s="143"/>
      <c r="AM389" s="143"/>
      <c r="AN389" s="143"/>
      <c r="AO389" s="143"/>
      <c r="AP389" s="143"/>
      <c r="AQ389" s="143"/>
      <c r="AR389" s="143"/>
      <c r="AS389" s="143"/>
      <c r="AT389" s="143"/>
      <c r="AU389" s="143"/>
      <c r="AV389" s="143"/>
      <c r="AW389" s="143"/>
      <c r="AX389" s="143"/>
      <c r="AY389" s="143"/>
      <c r="AZ389" s="143"/>
      <c r="BA389" s="143"/>
      <c r="BB389" s="143"/>
      <c r="BC389" s="143"/>
    </row>
    <row r="390" spans="1:55">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3"/>
      <c r="AL390" s="143"/>
      <c r="AM390" s="143"/>
      <c r="AN390" s="143"/>
      <c r="AO390" s="143"/>
      <c r="AP390" s="143"/>
      <c r="AQ390" s="143"/>
      <c r="AR390" s="143"/>
      <c r="AS390" s="143"/>
      <c r="AT390" s="143"/>
      <c r="AU390" s="143"/>
      <c r="AV390" s="143"/>
      <c r="AW390" s="143"/>
      <c r="AX390" s="143"/>
      <c r="AY390" s="143"/>
      <c r="AZ390" s="143"/>
      <c r="BA390" s="143"/>
      <c r="BB390" s="143"/>
      <c r="BC390" s="143"/>
    </row>
    <row r="391" spans="1:55">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3"/>
      <c r="AL391" s="143"/>
      <c r="AM391" s="143"/>
      <c r="AN391" s="143"/>
      <c r="AO391" s="143"/>
      <c r="AP391" s="143"/>
      <c r="AQ391" s="143"/>
      <c r="AR391" s="143"/>
      <c r="AS391" s="143"/>
      <c r="AT391" s="143"/>
      <c r="AU391" s="143"/>
      <c r="AV391" s="143"/>
      <c r="AW391" s="143"/>
      <c r="AX391" s="143"/>
      <c r="AY391" s="143"/>
      <c r="AZ391" s="143"/>
      <c r="BA391" s="143"/>
      <c r="BB391" s="143"/>
      <c r="BC391" s="143"/>
    </row>
    <row r="392" spans="1:55">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3"/>
      <c r="AL392" s="143"/>
      <c r="AM392" s="143"/>
      <c r="AN392" s="143"/>
      <c r="AO392" s="143"/>
      <c r="AP392" s="143"/>
      <c r="AQ392" s="143"/>
      <c r="AR392" s="143"/>
      <c r="AS392" s="143"/>
      <c r="AT392" s="143"/>
      <c r="AU392" s="143"/>
      <c r="AV392" s="143"/>
      <c r="AW392" s="143"/>
      <c r="AX392" s="143"/>
      <c r="AY392" s="143"/>
      <c r="AZ392" s="143"/>
      <c r="BA392" s="143"/>
      <c r="BB392" s="143"/>
      <c r="BC392" s="143"/>
    </row>
    <row r="393" spans="1:55">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3"/>
      <c r="AL393" s="143"/>
      <c r="AM393" s="143"/>
      <c r="AN393" s="143"/>
      <c r="AO393" s="143"/>
      <c r="AP393" s="143"/>
      <c r="AQ393" s="143"/>
      <c r="AR393" s="143"/>
      <c r="AS393" s="143"/>
      <c r="AT393" s="143"/>
      <c r="AU393" s="143"/>
      <c r="AV393" s="143"/>
      <c r="AW393" s="143"/>
      <c r="AX393" s="143"/>
      <c r="AY393" s="143"/>
      <c r="AZ393" s="143"/>
      <c r="BA393" s="143"/>
      <c r="BB393" s="143"/>
      <c r="BC393" s="143"/>
    </row>
    <row r="394" spans="1:55">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3"/>
      <c r="AL394" s="143"/>
      <c r="AM394" s="143"/>
      <c r="AN394" s="143"/>
      <c r="AO394" s="143"/>
      <c r="AP394" s="143"/>
      <c r="AQ394" s="143"/>
      <c r="AR394" s="143"/>
      <c r="AS394" s="143"/>
      <c r="AT394" s="143"/>
      <c r="AU394" s="143"/>
      <c r="AV394" s="143"/>
      <c r="AW394" s="143"/>
      <c r="AX394" s="143"/>
      <c r="AY394" s="143"/>
      <c r="AZ394" s="143"/>
      <c r="BA394" s="143"/>
      <c r="BB394" s="143"/>
      <c r="BC394" s="143"/>
    </row>
    <row r="395" spans="1:55">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3"/>
      <c r="AL395" s="143"/>
      <c r="AM395" s="143"/>
      <c r="AN395" s="143"/>
      <c r="AO395" s="143"/>
      <c r="AP395" s="143"/>
      <c r="AQ395" s="143"/>
      <c r="AR395" s="143"/>
      <c r="AS395" s="143"/>
      <c r="AT395" s="143"/>
      <c r="AU395" s="143"/>
      <c r="AV395" s="143"/>
      <c r="AW395" s="143"/>
      <c r="AX395" s="143"/>
      <c r="AY395" s="143"/>
      <c r="AZ395" s="143"/>
      <c r="BA395" s="143"/>
      <c r="BB395" s="143"/>
      <c r="BC395" s="143"/>
    </row>
    <row r="396" spans="1:55">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3"/>
      <c r="AL396" s="143"/>
      <c r="AM396" s="143"/>
      <c r="AN396" s="143"/>
      <c r="AO396" s="143"/>
      <c r="AP396" s="143"/>
      <c r="AQ396" s="143"/>
      <c r="AR396" s="143"/>
      <c r="AS396" s="143"/>
      <c r="AT396" s="143"/>
      <c r="AU396" s="143"/>
      <c r="AV396" s="143"/>
      <c r="AW396" s="143"/>
      <c r="AX396" s="143"/>
      <c r="AY396" s="143"/>
      <c r="AZ396" s="143"/>
      <c r="BA396" s="143"/>
      <c r="BB396" s="143"/>
      <c r="BC396" s="143"/>
    </row>
    <row r="397" spans="1:55">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3"/>
      <c r="AL397" s="143"/>
      <c r="AM397" s="143"/>
      <c r="AN397" s="143"/>
      <c r="AO397" s="143"/>
      <c r="AP397" s="143"/>
      <c r="AQ397" s="143"/>
      <c r="AR397" s="143"/>
      <c r="AS397" s="143"/>
      <c r="AT397" s="143"/>
      <c r="AU397" s="143"/>
      <c r="AV397" s="143"/>
      <c r="AW397" s="143"/>
      <c r="AX397" s="143"/>
      <c r="AY397" s="143"/>
      <c r="AZ397" s="143"/>
      <c r="BA397" s="143"/>
      <c r="BB397" s="143"/>
      <c r="BC397" s="143"/>
    </row>
    <row r="398" spans="1:55">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c r="AA398" s="143"/>
      <c r="AB398" s="143"/>
      <c r="AC398" s="143"/>
      <c r="AD398" s="143"/>
      <c r="AE398" s="143"/>
      <c r="AF398" s="143"/>
      <c r="AG398" s="143"/>
      <c r="AH398" s="143"/>
      <c r="AI398" s="143"/>
      <c r="AJ398" s="143"/>
      <c r="AK398" s="143"/>
      <c r="AL398" s="143"/>
      <c r="AM398" s="143"/>
      <c r="AN398" s="143"/>
      <c r="AO398" s="143"/>
      <c r="AP398" s="143"/>
      <c r="AQ398" s="143"/>
      <c r="AR398" s="143"/>
      <c r="AS398" s="143"/>
      <c r="AT398" s="143"/>
      <c r="AU398" s="143"/>
      <c r="AV398" s="143"/>
      <c r="AW398" s="143"/>
      <c r="AX398" s="143"/>
      <c r="AY398" s="143"/>
      <c r="AZ398" s="143"/>
      <c r="BA398" s="143"/>
      <c r="BB398" s="143"/>
      <c r="BC398" s="143"/>
    </row>
    <row r="399" spans="1:55">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3"/>
      <c r="AL399" s="143"/>
      <c r="AM399" s="143"/>
      <c r="AN399" s="143"/>
      <c r="AO399" s="143"/>
      <c r="AP399" s="143"/>
      <c r="AQ399" s="143"/>
      <c r="AR399" s="143"/>
      <c r="AS399" s="143"/>
      <c r="AT399" s="143"/>
      <c r="AU399" s="143"/>
      <c r="AV399" s="143"/>
      <c r="AW399" s="143"/>
      <c r="AX399" s="143"/>
      <c r="AY399" s="143"/>
      <c r="AZ399" s="143"/>
      <c r="BA399" s="143"/>
      <c r="BB399" s="143"/>
      <c r="BC399" s="143"/>
    </row>
    <row r="400" spans="1:55">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3"/>
      <c r="AL400" s="143"/>
      <c r="AM400" s="143"/>
      <c r="AN400" s="143"/>
      <c r="AO400" s="143"/>
      <c r="AP400" s="143"/>
      <c r="AQ400" s="143"/>
      <c r="AR400" s="143"/>
      <c r="AS400" s="143"/>
      <c r="AT400" s="143"/>
      <c r="AU400" s="143"/>
      <c r="AV400" s="143"/>
      <c r="AW400" s="143"/>
      <c r="AX400" s="143"/>
      <c r="AY400" s="143"/>
      <c r="AZ400" s="143"/>
      <c r="BA400" s="143"/>
      <c r="BB400" s="143"/>
      <c r="BC400" s="143"/>
    </row>
    <row r="401" spans="1:55">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3"/>
      <c r="AL401" s="143"/>
      <c r="AM401" s="143"/>
      <c r="AN401" s="143"/>
      <c r="AO401" s="143"/>
      <c r="AP401" s="143"/>
      <c r="AQ401" s="143"/>
      <c r="AR401" s="143"/>
      <c r="AS401" s="143"/>
      <c r="AT401" s="143"/>
      <c r="AU401" s="143"/>
      <c r="AV401" s="143"/>
      <c r="AW401" s="143"/>
      <c r="AX401" s="143"/>
      <c r="AY401" s="143"/>
      <c r="AZ401" s="143"/>
      <c r="BA401" s="143"/>
      <c r="BB401" s="143"/>
      <c r="BC401" s="143"/>
    </row>
    <row r="402" spans="1:55">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row>
    <row r="403" spans="1:55">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3"/>
      <c r="AL403" s="143"/>
      <c r="AM403" s="143"/>
      <c r="AN403" s="143"/>
      <c r="AO403" s="143"/>
      <c r="AP403" s="143"/>
      <c r="AQ403" s="143"/>
      <c r="AR403" s="143"/>
      <c r="AS403" s="143"/>
      <c r="AT403" s="143"/>
      <c r="AU403" s="143"/>
      <c r="AV403" s="143"/>
      <c r="AW403" s="143"/>
      <c r="AX403" s="143"/>
      <c r="AY403" s="143"/>
      <c r="AZ403" s="143"/>
      <c r="BA403" s="143"/>
      <c r="BB403" s="143"/>
      <c r="BC403" s="143"/>
    </row>
    <row r="404" spans="1:55">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3"/>
      <c r="AL404" s="143"/>
      <c r="AM404" s="143"/>
      <c r="AN404" s="143"/>
      <c r="AO404" s="143"/>
      <c r="AP404" s="143"/>
      <c r="AQ404" s="143"/>
      <c r="AR404" s="143"/>
      <c r="AS404" s="143"/>
      <c r="AT404" s="143"/>
      <c r="AU404" s="143"/>
      <c r="AV404" s="143"/>
      <c r="AW404" s="143"/>
      <c r="AX404" s="143"/>
      <c r="AY404" s="143"/>
      <c r="AZ404" s="143"/>
      <c r="BA404" s="143"/>
      <c r="BB404" s="143"/>
      <c r="BC404" s="143"/>
    </row>
    <row r="405" spans="1:55">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row>
    <row r="406" spans="1:55">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3"/>
      <c r="AL406" s="143"/>
      <c r="AM406" s="143"/>
      <c r="AN406" s="143"/>
      <c r="AO406" s="143"/>
      <c r="AP406" s="143"/>
      <c r="AQ406" s="143"/>
      <c r="AR406" s="143"/>
      <c r="AS406" s="143"/>
      <c r="AT406" s="143"/>
      <c r="AU406" s="143"/>
      <c r="AV406" s="143"/>
      <c r="AW406" s="143"/>
      <c r="AX406" s="143"/>
      <c r="AY406" s="143"/>
      <c r="AZ406" s="143"/>
      <c r="BA406" s="143"/>
      <c r="BB406" s="143"/>
      <c r="BC406" s="143"/>
    </row>
    <row r="407" spans="1:55">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3"/>
      <c r="AL407" s="143"/>
      <c r="AM407" s="143"/>
      <c r="AN407" s="143"/>
      <c r="AO407" s="143"/>
      <c r="AP407" s="143"/>
      <c r="AQ407" s="143"/>
      <c r="AR407" s="143"/>
      <c r="AS407" s="143"/>
      <c r="AT407" s="143"/>
      <c r="AU407" s="143"/>
      <c r="AV407" s="143"/>
      <c r="AW407" s="143"/>
      <c r="AX407" s="143"/>
      <c r="AY407" s="143"/>
      <c r="AZ407" s="143"/>
      <c r="BA407" s="143"/>
      <c r="BB407" s="143"/>
      <c r="BC407" s="143"/>
    </row>
    <row r="408" spans="1:55">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3"/>
      <c r="AL408" s="143"/>
      <c r="AM408" s="143"/>
      <c r="AN408" s="143"/>
      <c r="AO408" s="143"/>
      <c r="AP408" s="143"/>
      <c r="AQ408" s="143"/>
      <c r="AR408" s="143"/>
      <c r="AS408" s="143"/>
      <c r="AT408" s="143"/>
      <c r="AU408" s="143"/>
      <c r="AV408" s="143"/>
      <c r="AW408" s="143"/>
      <c r="AX408" s="143"/>
      <c r="AY408" s="143"/>
      <c r="AZ408" s="143"/>
      <c r="BA408" s="143"/>
      <c r="BB408" s="143"/>
      <c r="BC408" s="143"/>
    </row>
    <row r="409" spans="1:55">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3"/>
      <c r="AY409" s="143"/>
      <c r="AZ409" s="143"/>
      <c r="BA409" s="143"/>
      <c r="BB409" s="143"/>
      <c r="BC409" s="143"/>
    </row>
    <row r="410" spans="1:55">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3"/>
      <c r="AY410" s="143"/>
      <c r="AZ410" s="143"/>
      <c r="BA410" s="143"/>
      <c r="BB410" s="143"/>
      <c r="BC410" s="143"/>
    </row>
    <row r="411" spans="1:55">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3"/>
      <c r="AL411" s="143"/>
      <c r="AM411" s="143"/>
      <c r="AN411" s="143"/>
      <c r="AO411" s="143"/>
      <c r="AP411" s="143"/>
      <c r="AQ411" s="143"/>
      <c r="AR411" s="143"/>
      <c r="AS411" s="143"/>
      <c r="AT411" s="143"/>
      <c r="AU411" s="143"/>
      <c r="AV411" s="143"/>
      <c r="AW411" s="143"/>
      <c r="AX411" s="143"/>
      <c r="AY411" s="143"/>
      <c r="AZ411" s="143"/>
      <c r="BA411" s="143"/>
      <c r="BB411" s="143"/>
      <c r="BC411" s="143"/>
    </row>
    <row r="412" spans="1:55">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3"/>
      <c r="AL412" s="143"/>
      <c r="AM412" s="143"/>
      <c r="AN412" s="143"/>
      <c r="AO412" s="143"/>
      <c r="AP412" s="143"/>
      <c r="AQ412" s="143"/>
      <c r="AR412" s="143"/>
      <c r="AS412" s="143"/>
      <c r="AT412" s="143"/>
      <c r="AU412" s="143"/>
      <c r="AV412" s="143"/>
      <c r="AW412" s="143"/>
      <c r="AX412" s="143"/>
      <c r="AY412" s="143"/>
      <c r="AZ412" s="143"/>
      <c r="BA412" s="143"/>
      <c r="BB412" s="143"/>
      <c r="BC412" s="143"/>
    </row>
    <row r="413" spans="1:55">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3"/>
      <c r="AL413" s="143"/>
      <c r="AM413" s="143"/>
      <c r="AN413" s="143"/>
      <c r="AO413" s="143"/>
      <c r="AP413" s="143"/>
      <c r="AQ413" s="143"/>
      <c r="AR413" s="143"/>
      <c r="AS413" s="143"/>
      <c r="AT413" s="143"/>
      <c r="AU413" s="143"/>
      <c r="AV413" s="143"/>
      <c r="AW413" s="143"/>
      <c r="AX413" s="143"/>
      <c r="AY413" s="143"/>
      <c r="AZ413" s="143"/>
      <c r="BA413" s="143"/>
      <c r="BB413" s="143"/>
      <c r="BC413" s="143"/>
    </row>
    <row r="414" spans="1:55">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3"/>
      <c r="AL414" s="143"/>
      <c r="AM414" s="143"/>
      <c r="AN414" s="143"/>
      <c r="AO414" s="143"/>
      <c r="AP414" s="143"/>
      <c r="AQ414" s="143"/>
      <c r="AR414" s="143"/>
      <c r="AS414" s="143"/>
      <c r="AT414" s="143"/>
      <c r="AU414" s="143"/>
      <c r="AV414" s="143"/>
      <c r="AW414" s="143"/>
      <c r="AX414" s="143"/>
      <c r="AY414" s="143"/>
      <c r="AZ414" s="143"/>
      <c r="BA414" s="143"/>
      <c r="BB414" s="143"/>
      <c r="BC414" s="143"/>
    </row>
    <row r="415" spans="1:55">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3"/>
      <c r="AL415" s="143"/>
      <c r="AM415" s="143"/>
      <c r="AN415" s="143"/>
      <c r="AO415" s="143"/>
      <c r="AP415" s="143"/>
      <c r="AQ415" s="143"/>
      <c r="AR415" s="143"/>
      <c r="AS415" s="143"/>
      <c r="AT415" s="143"/>
      <c r="AU415" s="143"/>
      <c r="AV415" s="143"/>
      <c r="AW415" s="143"/>
      <c r="AX415" s="143"/>
      <c r="AY415" s="143"/>
      <c r="AZ415" s="143"/>
      <c r="BA415" s="143"/>
      <c r="BB415" s="143"/>
      <c r="BC415" s="143"/>
    </row>
    <row r="416" spans="1:55">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3"/>
      <c r="AL416" s="143"/>
      <c r="AM416" s="143"/>
      <c r="AN416" s="143"/>
      <c r="AO416" s="143"/>
      <c r="AP416" s="143"/>
      <c r="AQ416" s="143"/>
      <c r="AR416" s="143"/>
      <c r="AS416" s="143"/>
      <c r="AT416" s="143"/>
      <c r="AU416" s="143"/>
      <c r="AV416" s="143"/>
      <c r="AW416" s="143"/>
      <c r="AX416" s="143"/>
      <c r="AY416" s="143"/>
      <c r="AZ416" s="143"/>
      <c r="BA416" s="143"/>
      <c r="BB416" s="143"/>
      <c r="BC416" s="143"/>
    </row>
    <row r="417" spans="1:55">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3"/>
      <c r="AL417" s="143"/>
      <c r="AM417" s="143"/>
      <c r="AN417" s="143"/>
      <c r="AO417" s="143"/>
      <c r="AP417" s="143"/>
      <c r="AQ417" s="143"/>
      <c r="AR417" s="143"/>
      <c r="AS417" s="143"/>
      <c r="AT417" s="143"/>
      <c r="AU417" s="143"/>
      <c r="AV417" s="143"/>
      <c r="AW417" s="143"/>
      <c r="AX417" s="143"/>
      <c r="AY417" s="143"/>
      <c r="AZ417" s="143"/>
      <c r="BA417" s="143"/>
      <c r="BB417" s="143"/>
      <c r="BC417" s="143"/>
    </row>
    <row r="418" spans="1:55">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3"/>
      <c r="AL418" s="143"/>
      <c r="AM418" s="143"/>
      <c r="AN418" s="143"/>
      <c r="AO418" s="143"/>
      <c r="AP418" s="143"/>
      <c r="AQ418" s="143"/>
      <c r="AR418" s="143"/>
      <c r="AS418" s="143"/>
      <c r="AT418" s="143"/>
      <c r="AU418" s="143"/>
      <c r="AV418" s="143"/>
      <c r="AW418" s="143"/>
      <c r="AX418" s="143"/>
      <c r="AY418" s="143"/>
      <c r="AZ418" s="143"/>
      <c r="BA418" s="143"/>
      <c r="BB418" s="143"/>
      <c r="BC418" s="143"/>
    </row>
    <row r="419" spans="1:55">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3"/>
      <c r="AL419" s="143"/>
      <c r="AM419" s="143"/>
      <c r="AN419" s="143"/>
      <c r="AO419" s="143"/>
      <c r="AP419" s="143"/>
      <c r="AQ419" s="143"/>
      <c r="AR419" s="143"/>
      <c r="AS419" s="143"/>
      <c r="AT419" s="143"/>
      <c r="AU419" s="143"/>
      <c r="AV419" s="143"/>
      <c r="AW419" s="143"/>
      <c r="AX419" s="143"/>
      <c r="AY419" s="143"/>
      <c r="AZ419" s="143"/>
      <c r="BA419" s="143"/>
      <c r="BB419" s="143"/>
      <c r="BC419" s="143"/>
    </row>
    <row r="420" spans="1:55">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3"/>
      <c r="AL420" s="143"/>
      <c r="AM420" s="143"/>
      <c r="AN420" s="143"/>
      <c r="AO420" s="143"/>
      <c r="AP420" s="143"/>
      <c r="AQ420" s="143"/>
      <c r="AR420" s="143"/>
      <c r="AS420" s="143"/>
      <c r="AT420" s="143"/>
      <c r="AU420" s="143"/>
      <c r="AV420" s="143"/>
      <c r="AW420" s="143"/>
      <c r="AX420" s="143"/>
      <c r="AY420" s="143"/>
      <c r="AZ420" s="143"/>
      <c r="BA420" s="143"/>
      <c r="BB420" s="143"/>
      <c r="BC420" s="143"/>
    </row>
    <row r="421" spans="1:55">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3"/>
      <c r="AL421" s="143"/>
      <c r="AM421" s="143"/>
      <c r="AN421" s="143"/>
      <c r="AO421" s="143"/>
      <c r="AP421" s="143"/>
      <c r="AQ421" s="143"/>
      <c r="AR421" s="143"/>
      <c r="AS421" s="143"/>
      <c r="AT421" s="143"/>
      <c r="AU421" s="143"/>
      <c r="AV421" s="143"/>
      <c r="AW421" s="143"/>
      <c r="AX421" s="143"/>
      <c r="AY421" s="143"/>
      <c r="AZ421" s="143"/>
      <c r="BA421" s="143"/>
      <c r="BB421" s="143"/>
      <c r="BC421" s="143"/>
    </row>
    <row r="422" spans="1:55">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3"/>
      <c r="AL422" s="143"/>
      <c r="AM422" s="143"/>
      <c r="AN422" s="143"/>
      <c r="AO422" s="143"/>
      <c r="AP422" s="143"/>
      <c r="AQ422" s="143"/>
      <c r="AR422" s="143"/>
      <c r="AS422" s="143"/>
      <c r="AT422" s="143"/>
      <c r="AU422" s="143"/>
      <c r="AV422" s="143"/>
      <c r="AW422" s="143"/>
      <c r="AX422" s="143"/>
      <c r="AY422" s="143"/>
      <c r="AZ422" s="143"/>
      <c r="BA422" s="143"/>
      <c r="BB422" s="143"/>
      <c r="BC422" s="143"/>
    </row>
    <row r="423" spans="1:55">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3"/>
      <c r="AL423" s="143"/>
      <c r="AM423" s="143"/>
      <c r="AN423" s="143"/>
      <c r="AO423" s="143"/>
      <c r="AP423" s="143"/>
      <c r="AQ423" s="143"/>
      <c r="AR423" s="143"/>
      <c r="AS423" s="143"/>
      <c r="AT423" s="143"/>
      <c r="AU423" s="143"/>
      <c r="AV423" s="143"/>
      <c r="AW423" s="143"/>
      <c r="AX423" s="143"/>
      <c r="AY423" s="143"/>
      <c r="AZ423" s="143"/>
      <c r="BA423" s="143"/>
      <c r="BB423" s="143"/>
      <c r="BC423" s="143"/>
    </row>
    <row r="424" spans="1:55">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3"/>
      <c r="AL424" s="143"/>
      <c r="AM424" s="143"/>
      <c r="AN424" s="143"/>
      <c r="AO424" s="143"/>
      <c r="AP424" s="143"/>
      <c r="AQ424" s="143"/>
      <c r="AR424" s="143"/>
      <c r="AS424" s="143"/>
      <c r="AT424" s="143"/>
      <c r="AU424" s="143"/>
      <c r="AV424" s="143"/>
      <c r="AW424" s="143"/>
      <c r="AX424" s="143"/>
      <c r="AY424" s="143"/>
      <c r="AZ424" s="143"/>
      <c r="BA424" s="143"/>
      <c r="BB424" s="143"/>
      <c r="BC424" s="143"/>
    </row>
    <row r="425" spans="1:55">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3"/>
      <c r="AL425" s="143"/>
      <c r="AM425" s="143"/>
      <c r="AN425" s="143"/>
      <c r="AO425" s="143"/>
      <c r="AP425" s="143"/>
      <c r="AQ425" s="143"/>
      <c r="AR425" s="143"/>
      <c r="AS425" s="143"/>
      <c r="AT425" s="143"/>
      <c r="AU425" s="143"/>
      <c r="AV425" s="143"/>
      <c r="AW425" s="143"/>
      <c r="AX425" s="143"/>
      <c r="AY425" s="143"/>
      <c r="AZ425" s="143"/>
      <c r="BA425" s="143"/>
      <c r="BB425" s="143"/>
      <c r="BC425" s="143"/>
    </row>
    <row r="426" spans="1:55">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3"/>
      <c r="AL426" s="143"/>
      <c r="AM426" s="143"/>
      <c r="AN426" s="143"/>
      <c r="AO426" s="143"/>
      <c r="AP426" s="143"/>
      <c r="AQ426" s="143"/>
      <c r="AR426" s="143"/>
      <c r="AS426" s="143"/>
      <c r="AT426" s="143"/>
      <c r="AU426" s="143"/>
      <c r="AV426" s="143"/>
      <c r="AW426" s="143"/>
      <c r="AX426" s="143"/>
      <c r="AY426" s="143"/>
      <c r="AZ426" s="143"/>
      <c r="BA426" s="143"/>
      <c r="BB426" s="143"/>
      <c r="BC426" s="143"/>
    </row>
    <row r="427" spans="1:55">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3"/>
      <c r="AY427" s="143"/>
      <c r="AZ427" s="143"/>
      <c r="BA427" s="143"/>
      <c r="BB427" s="143"/>
      <c r="BC427" s="143"/>
    </row>
    <row r="428" spans="1:55">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43"/>
      <c r="AY428" s="143"/>
      <c r="AZ428" s="143"/>
      <c r="BA428" s="143"/>
      <c r="BB428" s="143"/>
      <c r="BC428" s="143"/>
    </row>
    <row r="429" spans="1:55">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3"/>
      <c r="AY429" s="143"/>
      <c r="AZ429" s="143"/>
      <c r="BA429" s="143"/>
      <c r="BB429" s="143"/>
      <c r="BC429" s="143"/>
    </row>
    <row r="430" spans="1:55">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3"/>
      <c r="AL430" s="143"/>
      <c r="AM430" s="143"/>
      <c r="AN430" s="143"/>
      <c r="AO430" s="143"/>
      <c r="AP430" s="143"/>
      <c r="AQ430" s="143"/>
      <c r="AR430" s="143"/>
      <c r="AS430" s="143"/>
      <c r="AT430" s="143"/>
      <c r="AU430" s="143"/>
      <c r="AV430" s="143"/>
      <c r="AW430" s="143"/>
      <c r="AX430" s="143"/>
      <c r="AY430" s="143"/>
      <c r="AZ430" s="143"/>
      <c r="BA430" s="143"/>
      <c r="BB430" s="143"/>
      <c r="BC430" s="143"/>
    </row>
    <row r="431" spans="1:55">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c r="AA431" s="143"/>
      <c r="AB431" s="143"/>
      <c r="AC431" s="143"/>
      <c r="AD431" s="143"/>
      <c r="AE431" s="143"/>
      <c r="AF431" s="143"/>
      <c r="AG431" s="143"/>
      <c r="AH431" s="143"/>
      <c r="AI431" s="143"/>
      <c r="AJ431" s="143"/>
      <c r="AK431" s="143"/>
      <c r="AL431" s="143"/>
      <c r="AM431" s="143"/>
      <c r="AN431" s="143"/>
      <c r="AO431" s="143"/>
      <c r="AP431" s="143"/>
      <c r="AQ431" s="143"/>
      <c r="AR431" s="143"/>
      <c r="AS431" s="143"/>
      <c r="AT431" s="143"/>
      <c r="AU431" s="143"/>
      <c r="AV431" s="143"/>
      <c r="AW431" s="143"/>
      <c r="AX431" s="143"/>
      <c r="AY431" s="143"/>
      <c r="AZ431" s="143"/>
      <c r="BA431" s="143"/>
      <c r="BB431" s="143"/>
      <c r="BC431" s="143"/>
    </row>
    <row r="432" spans="1:55">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3"/>
      <c r="AK432" s="143"/>
      <c r="AL432" s="143"/>
      <c r="AM432" s="143"/>
      <c r="AN432" s="143"/>
      <c r="AO432" s="143"/>
      <c r="AP432" s="143"/>
      <c r="AQ432" s="143"/>
      <c r="AR432" s="143"/>
      <c r="AS432" s="143"/>
      <c r="AT432" s="143"/>
      <c r="AU432" s="143"/>
      <c r="AV432" s="143"/>
      <c r="AW432" s="143"/>
      <c r="AX432" s="143"/>
      <c r="AY432" s="143"/>
      <c r="AZ432" s="143"/>
      <c r="BA432" s="143"/>
      <c r="BB432" s="143"/>
      <c r="BC432" s="143"/>
    </row>
    <row r="433" spans="1:55">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3"/>
      <c r="AL433" s="143"/>
      <c r="AM433" s="143"/>
      <c r="AN433" s="143"/>
      <c r="AO433" s="143"/>
      <c r="AP433" s="143"/>
      <c r="AQ433" s="143"/>
      <c r="AR433" s="143"/>
      <c r="AS433" s="143"/>
      <c r="AT433" s="143"/>
      <c r="AU433" s="143"/>
      <c r="AV433" s="143"/>
      <c r="AW433" s="143"/>
      <c r="AX433" s="143"/>
      <c r="AY433" s="143"/>
      <c r="AZ433" s="143"/>
      <c r="BA433" s="143"/>
      <c r="BB433" s="143"/>
      <c r="BC433" s="143"/>
    </row>
    <row r="434" spans="1:55">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3"/>
      <c r="AL434" s="143"/>
      <c r="AM434" s="143"/>
      <c r="AN434" s="143"/>
      <c r="AO434" s="143"/>
      <c r="AP434" s="143"/>
      <c r="AQ434" s="143"/>
      <c r="AR434" s="143"/>
      <c r="AS434" s="143"/>
      <c r="AT434" s="143"/>
      <c r="AU434" s="143"/>
      <c r="AV434" s="143"/>
      <c r="AW434" s="143"/>
      <c r="AX434" s="143"/>
      <c r="AY434" s="143"/>
      <c r="AZ434" s="143"/>
      <c r="BA434" s="143"/>
      <c r="BB434" s="143"/>
      <c r="BC434" s="143"/>
    </row>
    <row r="435" spans="1:55">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3"/>
      <c r="AL435" s="143"/>
      <c r="AM435" s="143"/>
      <c r="AN435" s="143"/>
      <c r="AO435" s="143"/>
      <c r="AP435" s="143"/>
      <c r="AQ435" s="143"/>
      <c r="AR435" s="143"/>
      <c r="AS435" s="143"/>
      <c r="AT435" s="143"/>
      <c r="AU435" s="143"/>
      <c r="AV435" s="143"/>
      <c r="AW435" s="143"/>
      <c r="AX435" s="143"/>
      <c r="AY435" s="143"/>
      <c r="AZ435" s="143"/>
      <c r="BA435" s="143"/>
      <c r="BB435" s="143"/>
      <c r="BC435" s="143"/>
    </row>
    <row r="436" spans="1:55">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3"/>
      <c r="AL436" s="143"/>
      <c r="AM436" s="143"/>
      <c r="AN436" s="143"/>
      <c r="AO436" s="143"/>
      <c r="AP436" s="143"/>
      <c r="AQ436" s="143"/>
      <c r="AR436" s="143"/>
      <c r="AS436" s="143"/>
      <c r="AT436" s="143"/>
      <c r="AU436" s="143"/>
      <c r="AV436" s="143"/>
      <c r="AW436" s="143"/>
      <c r="AX436" s="143"/>
      <c r="AY436" s="143"/>
      <c r="AZ436" s="143"/>
      <c r="BA436" s="143"/>
      <c r="BB436" s="143"/>
      <c r="BC436" s="143"/>
    </row>
    <row r="437" spans="1:55">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3"/>
      <c r="AL437" s="143"/>
      <c r="AM437" s="143"/>
      <c r="AN437" s="143"/>
      <c r="AO437" s="143"/>
      <c r="AP437" s="143"/>
      <c r="AQ437" s="143"/>
      <c r="AR437" s="143"/>
      <c r="AS437" s="143"/>
      <c r="AT437" s="143"/>
      <c r="AU437" s="143"/>
      <c r="AV437" s="143"/>
      <c r="AW437" s="143"/>
      <c r="AX437" s="143"/>
      <c r="AY437" s="143"/>
      <c r="AZ437" s="143"/>
      <c r="BA437" s="143"/>
      <c r="BB437" s="143"/>
      <c r="BC437" s="143"/>
    </row>
    <row r="438" spans="1:55">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3"/>
      <c r="AL438" s="143"/>
      <c r="AM438" s="143"/>
      <c r="AN438" s="143"/>
      <c r="AO438" s="143"/>
      <c r="AP438" s="143"/>
      <c r="AQ438" s="143"/>
      <c r="AR438" s="143"/>
      <c r="AS438" s="143"/>
      <c r="AT438" s="143"/>
      <c r="AU438" s="143"/>
      <c r="AV438" s="143"/>
      <c r="AW438" s="143"/>
      <c r="AX438" s="143"/>
      <c r="AY438" s="143"/>
      <c r="AZ438" s="143"/>
      <c r="BA438" s="143"/>
      <c r="BB438" s="143"/>
      <c r="BC438" s="143"/>
    </row>
    <row r="439" spans="1:55">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3"/>
      <c r="AL439" s="143"/>
      <c r="AM439" s="143"/>
      <c r="AN439" s="143"/>
      <c r="AO439" s="143"/>
      <c r="AP439" s="143"/>
      <c r="AQ439" s="143"/>
      <c r="AR439" s="143"/>
      <c r="AS439" s="143"/>
      <c r="AT439" s="143"/>
      <c r="AU439" s="143"/>
      <c r="AV439" s="143"/>
      <c r="AW439" s="143"/>
      <c r="AX439" s="143"/>
      <c r="AY439" s="143"/>
      <c r="AZ439" s="143"/>
      <c r="BA439" s="143"/>
      <c r="BB439" s="143"/>
      <c r="BC439" s="143"/>
    </row>
    <row r="440" spans="1:55">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3"/>
      <c r="AL440" s="143"/>
      <c r="AM440" s="143"/>
      <c r="AN440" s="143"/>
      <c r="AO440" s="143"/>
      <c r="AP440" s="143"/>
      <c r="AQ440" s="143"/>
      <c r="AR440" s="143"/>
      <c r="AS440" s="143"/>
      <c r="AT440" s="143"/>
      <c r="AU440" s="143"/>
      <c r="AV440" s="143"/>
      <c r="AW440" s="143"/>
      <c r="AX440" s="143"/>
      <c r="AY440" s="143"/>
      <c r="AZ440" s="143"/>
      <c r="BA440" s="143"/>
      <c r="BB440" s="143"/>
      <c r="BC440" s="143"/>
    </row>
    <row r="441" spans="1:55">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3"/>
      <c r="AL441" s="143"/>
      <c r="AM441" s="143"/>
      <c r="AN441" s="143"/>
      <c r="AO441" s="143"/>
      <c r="AP441" s="143"/>
      <c r="AQ441" s="143"/>
      <c r="AR441" s="143"/>
      <c r="AS441" s="143"/>
      <c r="AT441" s="143"/>
      <c r="AU441" s="143"/>
      <c r="AV441" s="143"/>
      <c r="AW441" s="143"/>
      <c r="AX441" s="143"/>
      <c r="AY441" s="143"/>
      <c r="AZ441" s="143"/>
      <c r="BA441" s="143"/>
      <c r="BB441" s="143"/>
      <c r="BC441" s="143"/>
    </row>
    <row r="442" spans="1:55">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3"/>
      <c r="AL442" s="143"/>
      <c r="AM442" s="143"/>
      <c r="AN442" s="143"/>
      <c r="AO442" s="143"/>
      <c r="AP442" s="143"/>
      <c r="AQ442" s="143"/>
      <c r="AR442" s="143"/>
      <c r="AS442" s="143"/>
      <c r="AT442" s="143"/>
      <c r="AU442" s="143"/>
      <c r="AV442" s="143"/>
      <c r="AW442" s="143"/>
      <c r="AX442" s="143"/>
      <c r="AY442" s="143"/>
      <c r="AZ442" s="143"/>
      <c r="BA442" s="143"/>
      <c r="BB442" s="143"/>
      <c r="BC442" s="143"/>
    </row>
    <row r="443" spans="1:55">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3"/>
      <c r="AL443" s="143"/>
      <c r="AM443" s="143"/>
      <c r="AN443" s="143"/>
      <c r="AO443" s="143"/>
      <c r="AP443" s="143"/>
      <c r="AQ443" s="143"/>
      <c r="AR443" s="143"/>
      <c r="AS443" s="143"/>
      <c r="AT443" s="143"/>
      <c r="AU443" s="143"/>
      <c r="AV443" s="143"/>
      <c r="AW443" s="143"/>
      <c r="AX443" s="143"/>
      <c r="AY443" s="143"/>
      <c r="AZ443" s="143"/>
      <c r="BA443" s="143"/>
      <c r="BB443" s="143"/>
      <c r="BC443" s="143"/>
    </row>
    <row r="444" spans="1:55">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3"/>
      <c r="AL444" s="143"/>
      <c r="AM444" s="143"/>
      <c r="AN444" s="143"/>
      <c r="AO444" s="143"/>
      <c r="AP444" s="143"/>
      <c r="AQ444" s="143"/>
      <c r="AR444" s="143"/>
      <c r="AS444" s="143"/>
      <c r="AT444" s="143"/>
      <c r="AU444" s="143"/>
      <c r="AV444" s="143"/>
      <c r="AW444" s="143"/>
      <c r="AX444" s="143"/>
      <c r="AY444" s="143"/>
      <c r="AZ444" s="143"/>
      <c r="BA444" s="143"/>
      <c r="BB444" s="143"/>
      <c r="BC444" s="143"/>
    </row>
    <row r="445" spans="1:55">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3"/>
      <c r="AL445" s="143"/>
      <c r="AM445" s="143"/>
      <c r="AN445" s="143"/>
      <c r="AO445" s="143"/>
      <c r="AP445" s="143"/>
      <c r="AQ445" s="143"/>
      <c r="AR445" s="143"/>
      <c r="AS445" s="143"/>
      <c r="AT445" s="143"/>
      <c r="AU445" s="143"/>
      <c r="AV445" s="143"/>
      <c r="AW445" s="143"/>
      <c r="AX445" s="143"/>
      <c r="AY445" s="143"/>
      <c r="AZ445" s="143"/>
      <c r="BA445" s="143"/>
      <c r="BB445" s="143"/>
      <c r="BC445" s="143"/>
    </row>
    <row r="446" spans="1:55">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3"/>
      <c r="AL446" s="143"/>
      <c r="AM446" s="143"/>
      <c r="AN446" s="143"/>
      <c r="AO446" s="143"/>
      <c r="AP446" s="143"/>
      <c r="AQ446" s="143"/>
      <c r="AR446" s="143"/>
      <c r="AS446" s="143"/>
      <c r="AT446" s="143"/>
      <c r="AU446" s="143"/>
      <c r="AV446" s="143"/>
      <c r="AW446" s="143"/>
      <c r="AX446" s="143"/>
      <c r="AY446" s="143"/>
      <c r="AZ446" s="143"/>
      <c r="BA446" s="143"/>
      <c r="BB446" s="143"/>
      <c r="BC446" s="143"/>
    </row>
    <row r="447" spans="1:55">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3"/>
      <c r="AL447" s="143"/>
      <c r="AM447" s="143"/>
      <c r="AN447" s="143"/>
      <c r="AO447" s="143"/>
      <c r="AP447" s="143"/>
      <c r="AQ447" s="143"/>
      <c r="AR447" s="143"/>
      <c r="AS447" s="143"/>
      <c r="AT447" s="143"/>
      <c r="AU447" s="143"/>
      <c r="AV447" s="143"/>
      <c r="AW447" s="143"/>
      <c r="AX447" s="143"/>
      <c r="AY447" s="143"/>
      <c r="AZ447" s="143"/>
      <c r="BA447" s="143"/>
      <c r="BB447" s="143"/>
      <c r="BC447" s="143"/>
    </row>
    <row r="448" spans="1:55">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3"/>
      <c r="AL448" s="143"/>
      <c r="AM448" s="143"/>
      <c r="AN448" s="143"/>
      <c r="AO448" s="143"/>
      <c r="AP448" s="143"/>
      <c r="AQ448" s="143"/>
      <c r="AR448" s="143"/>
      <c r="AS448" s="143"/>
      <c r="AT448" s="143"/>
      <c r="AU448" s="143"/>
      <c r="AV448" s="143"/>
      <c r="AW448" s="143"/>
      <c r="AX448" s="143"/>
      <c r="AY448" s="143"/>
      <c r="AZ448" s="143"/>
      <c r="BA448" s="143"/>
      <c r="BB448" s="143"/>
      <c r="BC448" s="143"/>
    </row>
    <row r="449" spans="1:55">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3"/>
      <c r="AL449" s="143"/>
      <c r="AM449" s="143"/>
      <c r="AN449" s="143"/>
      <c r="AO449" s="143"/>
      <c r="AP449" s="143"/>
      <c r="AQ449" s="143"/>
      <c r="AR449" s="143"/>
      <c r="AS449" s="143"/>
      <c r="AT449" s="143"/>
      <c r="AU449" s="143"/>
      <c r="AV449" s="143"/>
      <c r="AW449" s="143"/>
      <c r="AX449" s="143"/>
      <c r="AY449" s="143"/>
      <c r="AZ449" s="143"/>
      <c r="BA449" s="143"/>
      <c r="BB449" s="143"/>
      <c r="BC449" s="143"/>
    </row>
    <row r="450" spans="1:55">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3"/>
      <c r="AL450" s="143"/>
      <c r="AM450" s="143"/>
      <c r="AN450" s="143"/>
      <c r="AO450" s="143"/>
      <c r="AP450" s="143"/>
      <c r="AQ450" s="143"/>
      <c r="AR450" s="143"/>
      <c r="AS450" s="143"/>
      <c r="AT450" s="143"/>
      <c r="AU450" s="143"/>
      <c r="AV450" s="143"/>
      <c r="AW450" s="143"/>
      <c r="AX450" s="143"/>
      <c r="AY450" s="143"/>
      <c r="AZ450" s="143"/>
      <c r="BA450" s="143"/>
      <c r="BB450" s="143"/>
      <c r="BC450" s="143"/>
    </row>
    <row r="451" spans="1:55">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3"/>
      <c r="AL451" s="143"/>
      <c r="AM451" s="143"/>
      <c r="AN451" s="143"/>
      <c r="AO451" s="143"/>
      <c r="AP451" s="143"/>
      <c r="AQ451" s="143"/>
      <c r="AR451" s="143"/>
      <c r="AS451" s="143"/>
      <c r="AT451" s="143"/>
      <c r="AU451" s="143"/>
      <c r="AV451" s="143"/>
      <c r="AW451" s="143"/>
      <c r="AX451" s="143"/>
      <c r="AY451" s="143"/>
      <c r="AZ451" s="143"/>
      <c r="BA451" s="143"/>
      <c r="BB451" s="143"/>
      <c r="BC451" s="143"/>
    </row>
    <row r="452" spans="1:55">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3"/>
      <c r="AL452" s="143"/>
      <c r="AM452" s="143"/>
      <c r="AN452" s="143"/>
      <c r="AO452" s="143"/>
      <c r="AP452" s="143"/>
      <c r="AQ452" s="143"/>
      <c r="AR452" s="143"/>
      <c r="AS452" s="143"/>
      <c r="AT452" s="143"/>
      <c r="AU452" s="143"/>
      <c r="AV452" s="143"/>
      <c r="AW452" s="143"/>
      <c r="AX452" s="143"/>
      <c r="AY452" s="143"/>
      <c r="AZ452" s="143"/>
      <c r="BA452" s="143"/>
      <c r="BB452" s="143"/>
      <c r="BC452" s="143"/>
    </row>
    <row r="453" spans="1:55">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3"/>
      <c r="AL453" s="143"/>
      <c r="AM453" s="143"/>
      <c r="AN453" s="143"/>
      <c r="AO453" s="143"/>
      <c r="AP453" s="143"/>
      <c r="AQ453" s="143"/>
      <c r="AR453" s="143"/>
      <c r="AS453" s="143"/>
      <c r="AT453" s="143"/>
      <c r="AU453" s="143"/>
      <c r="AV453" s="143"/>
      <c r="AW453" s="143"/>
      <c r="AX453" s="143"/>
      <c r="AY453" s="143"/>
      <c r="AZ453" s="143"/>
      <c r="BA453" s="143"/>
      <c r="BB453" s="143"/>
      <c r="BC453" s="143"/>
    </row>
    <row r="454" spans="1:55">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3"/>
      <c r="AL454" s="143"/>
      <c r="AM454" s="143"/>
      <c r="AN454" s="143"/>
      <c r="AO454" s="143"/>
      <c r="AP454" s="143"/>
      <c r="AQ454" s="143"/>
      <c r="AR454" s="143"/>
      <c r="AS454" s="143"/>
      <c r="AT454" s="143"/>
      <c r="AU454" s="143"/>
      <c r="AV454" s="143"/>
      <c r="AW454" s="143"/>
      <c r="AX454" s="143"/>
      <c r="AY454" s="143"/>
      <c r="AZ454" s="143"/>
      <c r="BA454" s="143"/>
      <c r="BB454" s="143"/>
      <c r="BC454" s="143"/>
    </row>
    <row r="455" spans="1:55">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3"/>
      <c r="AL455" s="143"/>
      <c r="AM455" s="143"/>
      <c r="AN455" s="143"/>
      <c r="AO455" s="143"/>
      <c r="AP455" s="143"/>
      <c r="AQ455" s="143"/>
      <c r="AR455" s="143"/>
      <c r="AS455" s="143"/>
      <c r="AT455" s="143"/>
      <c r="AU455" s="143"/>
      <c r="AV455" s="143"/>
      <c r="AW455" s="143"/>
      <c r="AX455" s="143"/>
      <c r="AY455" s="143"/>
      <c r="AZ455" s="143"/>
      <c r="BA455" s="143"/>
      <c r="BB455" s="143"/>
      <c r="BC455" s="143"/>
    </row>
    <row r="456" spans="1:55">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3"/>
      <c r="AL456" s="143"/>
      <c r="AM456" s="143"/>
      <c r="AN456" s="143"/>
      <c r="AO456" s="143"/>
      <c r="AP456" s="143"/>
      <c r="AQ456" s="143"/>
      <c r="AR456" s="143"/>
      <c r="AS456" s="143"/>
      <c r="AT456" s="143"/>
      <c r="AU456" s="143"/>
      <c r="AV456" s="143"/>
      <c r="AW456" s="143"/>
      <c r="AX456" s="143"/>
      <c r="AY456" s="143"/>
      <c r="AZ456" s="143"/>
      <c r="BA456" s="143"/>
      <c r="BB456" s="143"/>
      <c r="BC456" s="143"/>
    </row>
    <row r="457" spans="1:55">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3"/>
      <c r="AL457" s="143"/>
      <c r="AM457" s="143"/>
      <c r="AN457" s="143"/>
      <c r="AO457" s="143"/>
      <c r="AP457" s="143"/>
      <c r="AQ457" s="143"/>
      <c r="AR457" s="143"/>
      <c r="AS457" s="143"/>
      <c r="AT457" s="143"/>
      <c r="AU457" s="143"/>
      <c r="AV457" s="143"/>
      <c r="AW457" s="143"/>
      <c r="AX457" s="143"/>
      <c r="AY457" s="143"/>
      <c r="AZ457" s="143"/>
      <c r="BA457" s="143"/>
      <c r="BB457" s="143"/>
      <c r="BC457" s="143"/>
    </row>
    <row r="458" spans="1:55">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3"/>
      <c r="AL458" s="143"/>
      <c r="AM458" s="143"/>
      <c r="AN458" s="143"/>
      <c r="AO458" s="143"/>
      <c r="AP458" s="143"/>
      <c r="AQ458" s="143"/>
      <c r="AR458" s="143"/>
      <c r="AS458" s="143"/>
      <c r="AT458" s="143"/>
      <c r="AU458" s="143"/>
      <c r="AV458" s="143"/>
      <c r="AW458" s="143"/>
      <c r="AX458" s="143"/>
      <c r="AY458" s="143"/>
      <c r="AZ458" s="143"/>
      <c r="BA458" s="143"/>
      <c r="BB458" s="143"/>
      <c r="BC458" s="143"/>
    </row>
    <row r="459" spans="1:55">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3"/>
      <c r="AL459" s="143"/>
      <c r="AM459" s="143"/>
      <c r="AN459" s="143"/>
      <c r="AO459" s="143"/>
      <c r="AP459" s="143"/>
      <c r="AQ459" s="143"/>
      <c r="AR459" s="143"/>
      <c r="AS459" s="143"/>
      <c r="AT459" s="143"/>
      <c r="AU459" s="143"/>
      <c r="AV459" s="143"/>
      <c r="AW459" s="143"/>
      <c r="AX459" s="143"/>
      <c r="AY459" s="143"/>
      <c r="AZ459" s="143"/>
      <c r="BA459" s="143"/>
      <c r="BB459" s="143"/>
      <c r="BC459" s="143"/>
    </row>
    <row r="460" spans="1:55">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3"/>
      <c r="AL460" s="143"/>
      <c r="AM460" s="143"/>
      <c r="AN460" s="143"/>
      <c r="AO460" s="143"/>
      <c r="AP460" s="143"/>
      <c r="AQ460" s="143"/>
      <c r="AR460" s="143"/>
      <c r="AS460" s="143"/>
      <c r="AT460" s="143"/>
      <c r="AU460" s="143"/>
      <c r="AV460" s="143"/>
      <c r="AW460" s="143"/>
      <c r="AX460" s="143"/>
      <c r="AY460" s="143"/>
      <c r="AZ460" s="143"/>
      <c r="BA460" s="143"/>
      <c r="BB460" s="143"/>
      <c r="BC460" s="143"/>
    </row>
    <row r="461" spans="1:55">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3"/>
      <c r="AL461" s="143"/>
      <c r="AM461" s="143"/>
      <c r="AN461" s="143"/>
      <c r="AO461" s="143"/>
      <c r="AP461" s="143"/>
      <c r="AQ461" s="143"/>
      <c r="AR461" s="143"/>
      <c r="AS461" s="143"/>
      <c r="AT461" s="143"/>
      <c r="AU461" s="143"/>
      <c r="AV461" s="143"/>
      <c r="AW461" s="143"/>
      <c r="AX461" s="143"/>
      <c r="AY461" s="143"/>
      <c r="AZ461" s="143"/>
      <c r="BA461" s="143"/>
      <c r="BB461" s="143"/>
      <c r="BC461" s="143"/>
    </row>
    <row r="462" spans="1:55">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3"/>
      <c r="AL462" s="143"/>
      <c r="AM462" s="143"/>
      <c r="AN462" s="143"/>
      <c r="AO462" s="143"/>
      <c r="AP462" s="143"/>
      <c r="AQ462" s="143"/>
      <c r="AR462" s="143"/>
      <c r="AS462" s="143"/>
      <c r="AT462" s="143"/>
      <c r="AU462" s="143"/>
      <c r="AV462" s="143"/>
      <c r="AW462" s="143"/>
      <c r="AX462" s="143"/>
      <c r="AY462" s="143"/>
      <c r="AZ462" s="143"/>
      <c r="BA462" s="143"/>
      <c r="BB462" s="143"/>
      <c r="BC462" s="143"/>
    </row>
    <row r="463" spans="1:55">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3"/>
      <c r="AY463" s="143"/>
      <c r="AZ463" s="143"/>
      <c r="BA463" s="143"/>
      <c r="BB463" s="143"/>
      <c r="BC463" s="143"/>
    </row>
    <row r="464" spans="1:55">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c r="AX464" s="143"/>
      <c r="AY464" s="143"/>
      <c r="AZ464" s="143"/>
      <c r="BA464" s="143"/>
      <c r="BB464" s="143"/>
      <c r="BC464" s="143"/>
    </row>
    <row r="465" spans="1:55">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3"/>
      <c r="AY465" s="143"/>
      <c r="AZ465" s="143"/>
      <c r="BA465" s="143"/>
      <c r="BB465" s="143"/>
      <c r="BC465" s="143"/>
    </row>
    <row r="466" spans="1:55">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3"/>
      <c r="AL466" s="143"/>
      <c r="AM466" s="143"/>
      <c r="AN466" s="143"/>
      <c r="AO466" s="143"/>
      <c r="AP466" s="143"/>
      <c r="AQ466" s="143"/>
      <c r="AR466" s="143"/>
      <c r="AS466" s="143"/>
      <c r="AT466" s="143"/>
      <c r="AU466" s="143"/>
      <c r="AV466" s="143"/>
      <c r="AW466" s="143"/>
      <c r="AX466" s="143"/>
      <c r="AY466" s="143"/>
      <c r="AZ466" s="143"/>
      <c r="BA466" s="143"/>
      <c r="BB466" s="143"/>
      <c r="BC466" s="143"/>
    </row>
    <row r="467" spans="1:55">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3"/>
      <c r="AL467" s="143"/>
      <c r="AM467" s="143"/>
      <c r="AN467" s="143"/>
      <c r="AO467" s="143"/>
      <c r="AP467" s="143"/>
      <c r="AQ467" s="143"/>
      <c r="AR467" s="143"/>
      <c r="AS467" s="143"/>
      <c r="AT467" s="143"/>
      <c r="AU467" s="143"/>
      <c r="AV467" s="143"/>
      <c r="AW467" s="143"/>
      <c r="AX467" s="143"/>
      <c r="AY467" s="143"/>
      <c r="AZ467" s="143"/>
      <c r="BA467" s="143"/>
      <c r="BB467" s="143"/>
      <c r="BC467" s="143"/>
    </row>
    <row r="468" spans="1:55">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3"/>
      <c r="AL468" s="143"/>
      <c r="AM468" s="143"/>
      <c r="AN468" s="143"/>
      <c r="AO468" s="143"/>
      <c r="AP468" s="143"/>
      <c r="AQ468" s="143"/>
      <c r="AR468" s="143"/>
      <c r="AS468" s="143"/>
      <c r="AT468" s="143"/>
      <c r="AU468" s="143"/>
      <c r="AV468" s="143"/>
      <c r="AW468" s="143"/>
      <c r="AX468" s="143"/>
      <c r="AY468" s="143"/>
      <c r="AZ468" s="143"/>
      <c r="BA468" s="143"/>
      <c r="BB468" s="143"/>
      <c r="BC468" s="143"/>
    </row>
    <row r="469" spans="1:55">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3"/>
      <c r="AL469" s="143"/>
      <c r="AM469" s="143"/>
      <c r="AN469" s="143"/>
      <c r="AO469" s="143"/>
      <c r="AP469" s="143"/>
      <c r="AQ469" s="143"/>
      <c r="AR469" s="143"/>
      <c r="AS469" s="143"/>
      <c r="AT469" s="143"/>
      <c r="AU469" s="143"/>
      <c r="AV469" s="143"/>
      <c r="AW469" s="143"/>
      <c r="AX469" s="143"/>
      <c r="AY469" s="143"/>
      <c r="AZ469" s="143"/>
      <c r="BA469" s="143"/>
      <c r="BB469" s="143"/>
      <c r="BC469" s="143"/>
    </row>
    <row r="470" spans="1:55">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3"/>
      <c r="AL470" s="143"/>
      <c r="AM470" s="143"/>
      <c r="AN470" s="143"/>
      <c r="AO470" s="143"/>
      <c r="AP470" s="143"/>
      <c r="AQ470" s="143"/>
      <c r="AR470" s="143"/>
      <c r="AS470" s="143"/>
      <c r="AT470" s="143"/>
      <c r="AU470" s="143"/>
      <c r="AV470" s="143"/>
      <c r="AW470" s="143"/>
      <c r="AX470" s="143"/>
      <c r="AY470" s="143"/>
      <c r="AZ470" s="143"/>
      <c r="BA470" s="143"/>
      <c r="BB470" s="143"/>
      <c r="BC470" s="143"/>
    </row>
    <row r="471" spans="1:55">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3"/>
      <c r="AL471" s="143"/>
      <c r="AM471" s="143"/>
      <c r="AN471" s="143"/>
      <c r="AO471" s="143"/>
      <c r="AP471" s="143"/>
      <c r="AQ471" s="143"/>
      <c r="AR471" s="143"/>
      <c r="AS471" s="143"/>
      <c r="AT471" s="143"/>
      <c r="AU471" s="143"/>
      <c r="AV471" s="143"/>
      <c r="AW471" s="143"/>
      <c r="AX471" s="143"/>
      <c r="AY471" s="143"/>
      <c r="AZ471" s="143"/>
      <c r="BA471" s="143"/>
      <c r="BB471" s="143"/>
      <c r="BC471" s="143"/>
    </row>
    <row r="472" spans="1:55">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3"/>
      <c r="AL472" s="143"/>
      <c r="AM472" s="143"/>
      <c r="AN472" s="143"/>
      <c r="AO472" s="143"/>
      <c r="AP472" s="143"/>
      <c r="AQ472" s="143"/>
      <c r="AR472" s="143"/>
      <c r="AS472" s="143"/>
      <c r="AT472" s="143"/>
      <c r="AU472" s="143"/>
      <c r="AV472" s="143"/>
      <c r="AW472" s="143"/>
      <c r="AX472" s="143"/>
      <c r="AY472" s="143"/>
      <c r="AZ472" s="143"/>
      <c r="BA472" s="143"/>
      <c r="BB472" s="143"/>
      <c r="BC472" s="143"/>
    </row>
    <row r="473" spans="1:55">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3"/>
      <c r="AL473" s="143"/>
      <c r="AM473" s="143"/>
      <c r="AN473" s="143"/>
      <c r="AO473" s="143"/>
      <c r="AP473" s="143"/>
      <c r="AQ473" s="143"/>
      <c r="AR473" s="143"/>
      <c r="AS473" s="143"/>
      <c r="AT473" s="143"/>
      <c r="AU473" s="143"/>
      <c r="AV473" s="143"/>
      <c r="AW473" s="143"/>
      <c r="AX473" s="143"/>
      <c r="AY473" s="143"/>
      <c r="AZ473" s="143"/>
      <c r="BA473" s="143"/>
      <c r="BB473" s="143"/>
      <c r="BC473" s="143"/>
    </row>
    <row r="474" spans="1:55">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3"/>
      <c r="AL474" s="143"/>
      <c r="AM474" s="143"/>
      <c r="AN474" s="143"/>
      <c r="AO474" s="143"/>
      <c r="AP474" s="143"/>
      <c r="AQ474" s="143"/>
      <c r="AR474" s="143"/>
      <c r="AS474" s="143"/>
      <c r="AT474" s="143"/>
      <c r="AU474" s="143"/>
      <c r="AV474" s="143"/>
      <c r="AW474" s="143"/>
      <c r="AX474" s="143"/>
      <c r="AY474" s="143"/>
      <c r="AZ474" s="143"/>
      <c r="BA474" s="143"/>
      <c r="BB474" s="143"/>
      <c r="BC474" s="143"/>
    </row>
    <row r="475" spans="1:55">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3"/>
      <c r="AL475" s="143"/>
      <c r="AM475" s="143"/>
      <c r="AN475" s="143"/>
      <c r="AO475" s="143"/>
      <c r="AP475" s="143"/>
      <c r="AQ475" s="143"/>
      <c r="AR475" s="143"/>
      <c r="AS475" s="143"/>
      <c r="AT475" s="143"/>
      <c r="AU475" s="143"/>
      <c r="AV475" s="143"/>
      <c r="AW475" s="143"/>
      <c r="AX475" s="143"/>
      <c r="AY475" s="143"/>
      <c r="AZ475" s="143"/>
      <c r="BA475" s="143"/>
      <c r="BB475" s="143"/>
      <c r="BC475" s="143"/>
    </row>
    <row r="476" spans="1:55">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3"/>
      <c r="AL476" s="143"/>
      <c r="AM476" s="143"/>
      <c r="AN476" s="143"/>
      <c r="AO476" s="143"/>
      <c r="AP476" s="143"/>
      <c r="AQ476" s="143"/>
      <c r="AR476" s="143"/>
      <c r="AS476" s="143"/>
      <c r="AT476" s="143"/>
      <c r="AU476" s="143"/>
      <c r="AV476" s="143"/>
      <c r="AW476" s="143"/>
      <c r="AX476" s="143"/>
      <c r="AY476" s="143"/>
      <c r="AZ476" s="143"/>
      <c r="BA476" s="143"/>
      <c r="BB476" s="143"/>
      <c r="BC476" s="143"/>
    </row>
    <row r="477" spans="1:55">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row>
    <row r="478" spans="1:55">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3"/>
      <c r="AL478" s="143"/>
      <c r="AM478" s="143"/>
      <c r="AN478" s="143"/>
      <c r="AO478" s="143"/>
      <c r="AP478" s="143"/>
      <c r="AQ478" s="143"/>
      <c r="AR478" s="143"/>
      <c r="AS478" s="143"/>
      <c r="AT478" s="143"/>
      <c r="AU478" s="143"/>
      <c r="AV478" s="143"/>
      <c r="AW478" s="143"/>
      <c r="AX478" s="143"/>
      <c r="AY478" s="143"/>
      <c r="AZ478" s="143"/>
      <c r="BA478" s="143"/>
      <c r="BB478" s="143"/>
      <c r="BC478" s="143"/>
    </row>
    <row r="479" spans="1:55">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3"/>
      <c r="AL479" s="143"/>
      <c r="AM479" s="143"/>
      <c r="AN479" s="143"/>
      <c r="AO479" s="143"/>
      <c r="AP479" s="143"/>
      <c r="AQ479" s="143"/>
      <c r="AR479" s="143"/>
      <c r="AS479" s="143"/>
      <c r="AT479" s="143"/>
      <c r="AU479" s="143"/>
      <c r="AV479" s="143"/>
      <c r="AW479" s="143"/>
      <c r="AX479" s="143"/>
      <c r="AY479" s="143"/>
      <c r="AZ479" s="143"/>
      <c r="BA479" s="143"/>
      <c r="BB479" s="143"/>
      <c r="BC479" s="143"/>
    </row>
    <row r="480" spans="1:55">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row>
    <row r="481" spans="1:55">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3"/>
      <c r="AY481" s="143"/>
      <c r="AZ481" s="143"/>
      <c r="BA481" s="143"/>
      <c r="BB481" s="143"/>
      <c r="BC481" s="143"/>
    </row>
    <row r="482" spans="1:55">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43"/>
      <c r="AY482" s="143"/>
      <c r="AZ482" s="143"/>
      <c r="BA482" s="143"/>
      <c r="BB482" s="143"/>
      <c r="BC482" s="143"/>
    </row>
    <row r="483" spans="1:55">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row>
    <row r="484" spans="1:55">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3"/>
      <c r="AL484" s="143"/>
      <c r="AM484" s="143"/>
      <c r="AN484" s="143"/>
      <c r="AO484" s="143"/>
      <c r="AP484" s="143"/>
      <c r="AQ484" s="143"/>
      <c r="AR484" s="143"/>
      <c r="AS484" s="143"/>
      <c r="AT484" s="143"/>
      <c r="AU484" s="143"/>
      <c r="AV484" s="143"/>
      <c r="AW484" s="143"/>
      <c r="AX484" s="143"/>
      <c r="AY484" s="143"/>
      <c r="AZ484" s="143"/>
      <c r="BA484" s="143"/>
      <c r="BB484" s="143"/>
      <c r="BC484" s="143"/>
    </row>
    <row r="485" spans="1:55">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3"/>
      <c r="AL485" s="143"/>
      <c r="AM485" s="143"/>
      <c r="AN485" s="143"/>
      <c r="AO485" s="143"/>
      <c r="AP485" s="143"/>
      <c r="AQ485" s="143"/>
      <c r="AR485" s="143"/>
      <c r="AS485" s="143"/>
      <c r="AT485" s="143"/>
      <c r="AU485" s="143"/>
      <c r="AV485" s="143"/>
      <c r="AW485" s="143"/>
      <c r="AX485" s="143"/>
      <c r="AY485" s="143"/>
      <c r="AZ485" s="143"/>
      <c r="BA485" s="143"/>
      <c r="BB485" s="143"/>
      <c r="BC485" s="143"/>
    </row>
    <row r="486" spans="1:55">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row>
    <row r="487" spans="1:55">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3"/>
      <c r="AL487" s="143"/>
      <c r="AM487" s="143"/>
      <c r="AN487" s="143"/>
      <c r="AO487" s="143"/>
      <c r="AP487" s="143"/>
      <c r="AQ487" s="143"/>
      <c r="AR487" s="143"/>
      <c r="AS487" s="143"/>
      <c r="AT487" s="143"/>
      <c r="AU487" s="143"/>
      <c r="AV487" s="143"/>
      <c r="AW487" s="143"/>
      <c r="AX487" s="143"/>
      <c r="AY487" s="143"/>
      <c r="AZ487" s="143"/>
      <c r="BA487" s="143"/>
      <c r="BB487" s="143"/>
      <c r="BC487" s="143"/>
    </row>
    <row r="488" spans="1:55">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3"/>
      <c r="AL488" s="143"/>
      <c r="AM488" s="143"/>
      <c r="AN488" s="143"/>
      <c r="AO488" s="143"/>
      <c r="AP488" s="143"/>
      <c r="AQ488" s="143"/>
      <c r="AR488" s="143"/>
      <c r="AS488" s="143"/>
      <c r="AT488" s="143"/>
      <c r="AU488" s="143"/>
      <c r="AV488" s="143"/>
      <c r="AW488" s="143"/>
      <c r="AX488" s="143"/>
      <c r="AY488" s="143"/>
      <c r="AZ488" s="143"/>
      <c r="BA488" s="143"/>
      <c r="BB488" s="143"/>
      <c r="BC488" s="143"/>
    </row>
    <row r="489" spans="1:55">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3"/>
      <c r="AL489" s="143"/>
      <c r="AM489" s="143"/>
      <c r="AN489" s="143"/>
      <c r="AO489" s="143"/>
      <c r="AP489" s="143"/>
      <c r="AQ489" s="143"/>
      <c r="AR489" s="143"/>
      <c r="AS489" s="143"/>
      <c r="AT489" s="143"/>
      <c r="AU489" s="143"/>
      <c r="AV489" s="143"/>
      <c r="AW489" s="143"/>
      <c r="AX489" s="143"/>
      <c r="AY489" s="143"/>
      <c r="AZ489" s="143"/>
      <c r="BA489" s="143"/>
      <c r="BB489" s="143"/>
      <c r="BC489" s="143"/>
    </row>
    <row r="490" spans="1:55">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3"/>
      <c r="AL490" s="143"/>
      <c r="AM490" s="143"/>
      <c r="AN490" s="143"/>
      <c r="AO490" s="143"/>
      <c r="AP490" s="143"/>
      <c r="AQ490" s="143"/>
      <c r="AR490" s="143"/>
      <c r="AS490" s="143"/>
      <c r="AT490" s="143"/>
      <c r="AU490" s="143"/>
      <c r="AV490" s="143"/>
      <c r="AW490" s="143"/>
      <c r="AX490" s="143"/>
      <c r="AY490" s="143"/>
      <c r="AZ490" s="143"/>
      <c r="BA490" s="143"/>
      <c r="BB490" s="143"/>
      <c r="BC490" s="143"/>
    </row>
    <row r="491" spans="1:55">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3"/>
      <c r="AL491" s="143"/>
      <c r="AM491" s="143"/>
      <c r="AN491" s="143"/>
      <c r="AO491" s="143"/>
      <c r="AP491" s="143"/>
      <c r="AQ491" s="143"/>
      <c r="AR491" s="143"/>
      <c r="AS491" s="143"/>
      <c r="AT491" s="143"/>
      <c r="AU491" s="143"/>
      <c r="AV491" s="143"/>
      <c r="AW491" s="143"/>
      <c r="AX491" s="143"/>
      <c r="AY491" s="143"/>
      <c r="AZ491" s="143"/>
      <c r="BA491" s="143"/>
      <c r="BB491" s="143"/>
      <c r="BC491" s="143"/>
    </row>
    <row r="492" spans="1:55">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3"/>
      <c r="AL492" s="143"/>
      <c r="AM492" s="143"/>
      <c r="AN492" s="143"/>
      <c r="AO492" s="143"/>
      <c r="AP492" s="143"/>
      <c r="AQ492" s="143"/>
      <c r="AR492" s="143"/>
      <c r="AS492" s="143"/>
      <c r="AT492" s="143"/>
      <c r="AU492" s="143"/>
      <c r="AV492" s="143"/>
      <c r="AW492" s="143"/>
      <c r="AX492" s="143"/>
      <c r="AY492" s="143"/>
      <c r="AZ492" s="143"/>
      <c r="BA492" s="143"/>
      <c r="BB492" s="143"/>
      <c r="BC492" s="143"/>
    </row>
    <row r="493" spans="1:55">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3"/>
      <c r="AL493" s="143"/>
      <c r="AM493" s="143"/>
      <c r="AN493" s="143"/>
      <c r="AO493" s="143"/>
      <c r="AP493" s="143"/>
      <c r="AQ493" s="143"/>
      <c r="AR493" s="143"/>
      <c r="AS493" s="143"/>
      <c r="AT493" s="143"/>
      <c r="AU493" s="143"/>
      <c r="AV493" s="143"/>
      <c r="AW493" s="143"/>
      <c r="AX493" s="143"/>
      <c r="AY493" s="143"/>
      <c r="AZ493" s="143"/>
      <c r="BA493" s="143"/>
      <c r="BB493" s="143"/>
      <c r="BC493" s="143"/>
    </row>
    <row r="494" spans="1:55">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3"/>
      <c r="AL494" s="143"/>
      <c r="AM494" s="143"/>
      <c r="AN494" s="143"/>
      <c r="AO494" s="143"/>
      <c r="AP494" s="143"/>
      <c r="AQ494" s="143"/>
      <c r="AR494" s="143"/>
      <c r="AS494" s="143"/>
      <c r="AT494" s="143"/>
      <c r="AU494" s="143"/>
      <c r="AV494" s="143"/>
      <c r="AW494" s="143"/>
      <c r="AX494" s="143"/>
      <c r="AY494" s="143"/>
      <c r="AZ494" s="143"/>
      <c r="BA494" s="143"/>
      <c r="BB494" s="143"/>
      <c r="BC494" s="143"/>
    </row>
    <row r="495" spans="1:55">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3"/>
      <c r="AL495" s="143"/>
      <c r="AM495" s="143"/>
      <c r="AN495" s="143"/>
      <c r="AO495" s="143"/>
      <c r="AP495" s="143"/>
      <c r="AQ495" s="143"/>
      <c r="AR495" s="143"/>
      <c r="AS495" s="143"/>
      <c r="AT495" s="143"/>
      <c r="AU495" s="143"/>
      <c r="AV495" s="143"/>
      <c r="AW495" s="143"/>
      <c r="AX495" s="143"/>
      <c r="AY495" s="143"/>
      <c r="AZ495" s="143"/>
      <c r="BA495" s="143"/>
      <c r="BB495" s="143"/>
      <c r="BC495" s="143"/>
    </row>
    <row r="496" spans="1:55">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3"/>
      <c r="AL496" s="143"/>
      <c r="AM496" s="143"/>
      <c r="AN496" s="143"/>
      <c r="AO496" s="143"/>
      <c r="AP496" s="143"/>
      <c r="AQ496" s="143"/>
      <c r="AR496" s="143"/>
      <c r="AS496" s="143"/>
      <c r="AT496" s="143"/>
      <c r="AU496" s="143"/>
      <c r="AV496" s="143"/>
      <c r="AW496" s="143"/>
      <c r="AX496" s="143"/>
      <c r="AY496" s="143"/>
      <c r="AZ496" s="143"/>
      <c r="BA496" s="143"/>
      <c r="BB496" s="143"/>
      <c r="BC496" s="143"/>
    </row>
    <row r="497" spans="1:55">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3"/>
      <c r="AL497" s="143"/>
      <c r="AM497" s="143"/>
      <c r="AN497" s="143"/>
      <c r="AO497" s="143"/>
      <c r="AP497" s="143"/>
      <c r="AQ497" s="143"/>
      <c r="AR497" s="143"/>
      <c r="AS497" s="143"/>
      <c r="AT497" s="143"/>
      <c r="AU497" s="143"/>
      <c r="AV497" s="143"/>
      <c r="AW497" s="143"/>
      <c r="AX497" s="143"/>
      <c r="AY497" s="143"/>
      <c r="AZ497" s="143"/>
      <c r="BA497" s="143"/>
      <c r="BB497" s="143"/>
      <c r="BC497" s="143"/>
    </row>
    <row r="498" spans="1:55">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3"/>
      <c r="AL498" s="143"/>
      <c r="AM498" s="143"/>
      <c r="AN498" s="143"/>
      <c r="AO498" s="143"/>
      <c r="AP498" s="143"/>
      <c r="AQ498" s="143"/>
      <c r="AR498" s="143"/>
      <c r="AS498" s="143"/>
      <c r="AT498" s="143"/>
      <c r="AU498" s="143"/>
      <c r="AV498" s="143"/>
      <c r="AW498" s="143"/>
      <c r="AX498" s="143"/>
      <c r="AY498" s="143"/>
      <c r="AZ498" s="143"/>
      <c r="BA498" s="143"/>
      <c r="BB498" s="143"/>
      <c r="BC498" s="143"/>
    </row>
    <row r="499" spans="1:55">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c r="AA499" s="143"/>
      <c r="AB499" s="143"/>
      <c r="AC499" s="143"/>
      <c r="AD499" s="143"/>
      <c r="AE499" s="143"/>
      <c r="AF499" s="143"/>
      <c r="AG499" s="143"/>
      <c r="AH499" s="143"/>
      <c r="AI499" s="143"/>
      <c r="AJ499" s="143"/>
      <c r="AK499" s="143"/>
      <c r="AL499" s="143"/>
      <c r="AM499" s="143"/>
      <c r="AN499" s="143"/>
      <c r="AO499" s="143"/>
      <c r="AP499" s="143"/>
      <c r="AQ499" s="143"/>
      <c r="AR499" s="143"/>
      <c r="AS499" s="143"/>
      <c r="AT499" s="143"/>
      <c r="AU499" s="143"/>
      <c r="AV499" s="143"/>
      <c r="AW499" s="143"/>
      <c r="AX499" s="143"/>
      <c r="AY499" s="143"/>
      <c r="AZ499" s="143"/>
      <c r="BA499" s="143"/>
      <c r="BB499" s="143"/>
      <c r="BC499" s="143"/>
    </row>
    <row r="500" spans="1:55">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3"/>
      <c r="AK500" s="143"/>
      <c r="AL500" s="143"/>
      <c r="AM500" s="143"/>
      <c r="AN500" s="143"/>
      <c r="AO500" s="143"/>
      <c r="AP500" s="143"/>
      <c r="AQ500" s="143"/>
      <c r="AR500" s="143"/>
      <c r="AS500" s="143"/>
      <c r="AT500" s="143"/>
      <c r="AU500" s="143"/>
      <c r="AV500" s="143"/>
      <c r="AW500" s="143"/>
      <c r="AX500" s="143"/>
      <c r="AY500" s="143"/>
      <c r="AZ500" s="143"/>
      <c r="BA500" s="143"/>
      <c r="BB500" s="143"/>
      <c r="BC500" s="143"/>
    </row>
    <row r="501" spans="1:55">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3"/>
      <c r="AL501" s="143"/>
      <c r="AM501" s="143"/>
      <c r="AN501" s="143"/>
      <c r="AO501" s="143"/>
      <c r="AP501" s="143"/>
      <c r="AQ501" s="143"/>
      <c r="AR501" s="143"/>
      <c r="AS501" s="143"/>
      <c r="AT501" s="143"/>
      <c r="AU501" s="143"/>
      <c r="AV501" s="143"/>
      <c r="AW501" s="143"/>
      <c r="AX501" s="143"/>
      <c r="AY501" s="143"/>
      <c r="AZ501" s="143"/>
      <c r="BA501" s="143"/>
      <c r="BB501" s="143"/>
      <c r="BC501" s="143"/>
    </row>
    <row r="502" spans="1:55">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3"/>
      <c r="AK502" s="143"/>
      <c r="AL502" s="143"/>
      <c r="AM502" s="143"/>
      <c r="AN502" s="143"/>
      <c r="AO502" s="143"/>
      <c r="AP502" s="143"/>
      <c r="AQ502" s="143"/>
      <c r="AR502" s="143"/>
      <c r="AS502" s="143"/>
      <c r="AT502" s="143"/>
      <c r="AU502" s="143"/>
      <c r="AV502" s="143"/>
      <c r="AW502" s="143"/>
      <c r="AX502" s="143"/>
      <c r="AY502" s="143"/>
      <c r="AZ502" s="143"/>
      <c r="BA502" s="143"/>
      <c r="BB502" s="143"/>
      <c r="BC502" s="143"/>
    </row>
    <row r="503" spans="1:55">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3"/>
      <c r="AD503" s="143"/>
      <c r="AE503" s="143"/>
      <c r="AF503" s="143"/>
      <c r="AG503" s="143"/>
      <c r="AH503" s="143"/>
      <c r="AI503" s="143"/>
      <c r="AJ503" s="143"/>
      <c r="AK503" s="143"/>
      <c r="AL503" s="143"/>
      <c r="AM503" s="143"/>
      <c r="AN503" s="143"/>
      <c r="AO503" s="143"/>
      <c r="AP503" s="143"/>
      <c r="AQ503" s="143"/>
      <c r="AR503" s="143"/>
      <c r="AS503" s="143"/>
      <c r="AT503" s="143"/>
      <c r="AU503" s="143"/>
      <c r="AV503" s="143"/>
      <c r="AW503" s="143"/>
      <c r="AX503" s="143"/>
      <c r="AY503" s="143"/>
      <c r="AZ503" s="143"/>
      <c r="BA503" s="143"/>
      <c r="BB503" s="143"/>
      <c r="BC503" s="143"/>
    </row>
    <row r="504" spans="1:55">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3"/>
      <c r="AD504" s="143"/>
      <c r="AE504" s="143"/>
      <c r="AF504" s="143"/>
      <c r="AG504" s="143"/>
      <c r="AH504" s="143"/>
      <c r="AI504" s="143"/>
      <c r="AJ504" s="143"/>
      <c r="AK504" s="143"/>
      <c r="AL504" s="143"/>
      <c r="AM504" s="143"/>
      <c r="AN504" s="143"/>
      <c r="AO504" s="143"/>
      <c r="AP504" s="143"/>
      <c r="AQ504" s="143"/>
      <c r="AR504" s="143"/>
      <c r="AS504" s="143"/>
      <c r="AT504" s="143"/>
      <c r="AU504" s="143"/>
      <c r="AV504" s="143"/>
      <c r="AW504" s="143"/>
      <c r="AX504" s="143"/>
      <c r="AY504" s="143"/>
      <c r="AZ504" s="143"/>
      <c r="BA504" s="143"/>
      <c r="BB504" s="143"/>
      <c r="BC504" s="143"/>
    </row>
    <row r="505" spans="1:55">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3"/>
      <c r="AL505" s="143"/>
      <c r="AM505" s="143"/>
      <c r="AN505" s="143"/>
      <c r="AO505" s="143"/>
      <c r="AP505" s="143"/>
      <c r="AQ505" s="143"/>
      <c r="AR505" s="143"/>
      <c r="AS505" s="143"/>
      <c r="AT505" s="143"/>
      <c r="AU505" s="143"/>
      <c r="AV505" s="143"/>
      <c r="AW505" s="143"/>
      <c r="AX505" s="143"/>
      <c r="AY505" s="143"/>
      <c r="AZ505" s="143"/>
      <c r="BA505" s="143"/>
      <c r="BB505" s="143"/>
      <c r="BC505" s="143"/>
    </row>
    <row r="506" spans="1:55">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3"/>
      <c r="AD506" s="143"/>
      <c r="AE506" s="143"/>
      <c r="AF506" s="143"/>
      <c r="AG506" s="143"/>
      <c r="AH506" s="143"/>
      <c r="AI506" s="143"/>
      <c r="AJ506" s="143"/>
      <c r="AK506" s="143"/>
      <c r="AL506" s="143"/>
      <c r="AM506" s="143"/>
      <c r="AN506" s="143"/>
      <c r="AO506" s="143"/>
      <c r="AP506" s="143"/>
      <c r="AQ506" s="143"/>
      <c r="AR506" s="143"/>
      <c r="AS506" s="143"/>
      <c r="AT506" s="143"/>
      <c r="AU506" s="143"/>
      <c r="AV506" s="143"/>
      <c r="AW506" s="143"/>
      <c r="AX506" s="143"/>
      <c r="AY506" s="143"/>
      <c r="AZ506" s="143"/>
      <c r="BA506" s="143"/>
      <c r="BB506" s="143"/>
      <c r="BC506" s="143"/>
    </row>
    <row r="507" spans="1:55">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3"/>
      <c r="AL507" s="143"/>
      <c r="AM507" s="143"/>
      <c r="AN507" s="143"/>
      <c r="AO507" s="143"/>
      <c r="AP507" s="143"/>
      <c r="AQ507" s="143"/>
      <c r="AR507" s="143"/>
      <c r="AS507" s="143"/>
      <c r="AT507" s="143"/>
      <c r="AU507" s="143"/>
      <c r="AV507" s="143"/>
      <c r="AW507" s="143"/>
      <c r="AX507" s="143"/>
      <c r="AY507" s="143"/>
      <c r="AZ507" s="143"/>
      <c r="BA507" s="143"/>
      <c r="BB507" s="143"/>
      <c r="BC507" s="143"/>
    </row>
    <row r="508" spans="1:55">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3"/>
      <c r="AL508" s="143"/>
      <c r="AM508" s="143"/>
      <c r="AN508" s="143"/>
      <c r="AO508" s="143"/>
      <c r="AP508" s="143"/>
      <c r="AQ508" s="143"/>
      <c r="AR508" s="143"/>
      <c r="AS508" s="143"/>
      <c r="AT508" s="143"/>
      <c r="AU508" s="143"/>
      <c r="AV508" s="143"/>
      <c r="AW508" s="143"/>
      <c r="AX508" s="143"/>
      <c r="AY508" s="143"/>
      <c r="AZ508" s="143"/>
      <c r="BA508" s="143"/>
      <c r="BB508" s="143"/>
      <c r="BC508" s="143"/>
    </row>
    <row r="509" spans="1:55">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3"/>
      <c r="AK509" s="143"/>
      <c r="AL509" s="143"/>
      <c r="AM509" s="143"/>
      <c r="AN509" s="143"/>
      <c r="AO509" s="143"/>
      <c r="AP509" s="143"/>
      <c r="AQ509" s="143"/>
      <c r="AR509" s="143"/>
      <c r="AS509" s="143"/>
      <c r="AT509" s="143"/>
      <c r="AU509" s="143"/>
      <c r="AV509" s="143"/>
      <c r="AW509" s="143"/>
      <c r="AX509" s="143"/>
      <c r="AY509" s="143"/>
      <c r="AZ509" s="143"/>
      <c r="BA509" s="143"/>
      <c r="BB509" s="143"/>
      <c r="BC509" s="143"/>
    </row>
    <row r="510" spans="1:55">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3"/>
      <c r="AD510" s="143"/>
      <c r="AE510" s="143"/>
      <c r="AF510" s="143"/>
      <c r="AG510" s="143"/>
      <c r="AH510" s="143"/>
      <c r="AI510" s="143"/>
      <c r="AJ510" s="143"/>
      <c r="AK510" s="143"/>
      <c r="AL510" s="143"/>
      <c r="AM510" s="143"/>
      <c r="AN510" s="143"/>
      <c r="AO510" s="143"/>
      <c r="AP510" s="143"/>
      <c r="AQ510" s="143"/>
      <c r="AR510" s="143"/>
      <c r="AS510" s="143"/>
      <c r="AT510" s="143"/>
      <c r="AU510" s="143"/>
      <c r="AV510" s="143"/>
      <c r="AW510" s="143"/>
      <c r="AX510" s="143"/>
      <c r="AY510" s="143"/>
      <c r="AZ510" s="143"/>
      <c r="BA510" s="143"/>
      <c r="BB510" s="143"/>
      <c r="BC510" s="143"/>
    </row>
    <row r="511" spans="1:55">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3"/>
      <c r="AK511" s="143"/>
      <c r="AL511" s="143"/>
      <c r="AM511" s="143"/>
      <c r="AN511" s="143"/>
      <c r="AO511" s="143"/>
      <c r="AP511" s="143"/>
      <c r="AQ511" s="143"/>
      <c r="AR511" s="143"/>
      <c r="AS511" s="143"/>
      <c r="AT511" s="143"/>
      <c r="AU511" s="143"/>
      <c r="AV511" s="143"/>
      <c r="AW511" s="143"/>
      <c r="AX511" s="143"/>
      <c r="AY511" s="143"/>
      <c r="AZ511" s="143"/>
      <c r="BA511" s="143"/>
      <c r="BB511" s="143"/>
      <c r="BC511" s="143"/>
    </row>
    <row r="512" spans="1:55">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c r="AA512" s="143"/>
      <c r="AB512" s="143"/>
      <c r="AC512" s="143"/>
      <c r="AD512" s="143"/>
      <c r="AE512" s="143"/>
      <c r="AF512" s="143"/>
      <c r="AG512" s="143"/>
      <c r="AH512" s="143"/>
      <c r="AI512" s="143"/>
      <c r="AJ512" s="143"/>
      <c r="AK512" s="143"/>
      <c r="AL512" s="143"/>
      <c r="AM512" s="143"/>
      <c r="AN512" s="143"/>
      <c r="AO512" s="143"/>
      <c r="AP512" s="143"/>
      <c r="AQ512" s="143"/>
      <c r="AR512" s="143"/>
      <c r="AS512" s="143"/>
      <c r="AT512" s="143"/>
      <c r="AU512" s="143"/>
      <c r="AV512" s="143"/>
      <c r="AW512" s="143"/>
      <c r="AX512" s="143"/>
      <c r="AY512" s="143"/>
      <c r="AZ512" s="143"/>
      <c r="BA512" s="143"/>
      <c r="BB512" s="143"/>
      <c r="BC512" s="143"/>
    </row>
    <row r="513" spans="1:55">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c r="AA513" s="143"/>
      <c r="AB513" s="143"/>
      <c r="AC513" s="143"/>
      <c r="AD513" s="143"/>
      <c r="AE513" s="143"/>
      <c r="AF513" s="143"/>
      <c r="AG513" s="143"/>
      <c r="AH513" s="143"/>
      <c r="AI513" s="143"/>
      <c r="AJ513" s="143"/>
      <c r="AK513" s="143"/>
      <c r="AL513" s="143"/>
      <c r="AM513" s="143"/>
      <c r="AN513" s="143"/>
      <c r="AO513" s="143"/>
      <c r="AP513" s="143"/>
      <c r="AQ513" s="143"/>
      <c r="AR513" s="143"/>
      <c r="AS513" s="143"/>
      <c r="AT513" s="143"/>
      <c r="AU513" s="143"/>
      <c r="AV513" s="143"/>
      <c r="AW513" s="143"/>
      <c r="AX513" s="143"/>
      <c r="AY513" s="143"/>
      <c r="AZ513" s="143"/>
      <c r="BA513" s="143"/>
      <c r="BB513" s="143"/>
      <c r="BC513" s="143"/>
    </row>
    <row r="514" spans="1:55">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3"/>
      <c r="AL514" s="143"/>
      <c r="AM514" s="143"/>
      <c r="AN514" s="143"/>
      <c r="AO514" s="143"/>
      <c r="AP514" s="143"/>
      <c r="AQ514" s="143"/>
      <c r="AR514" s="143"/>
      <c r="AS514" s="143"/>
      <c r="AT514" s="143"/>
      <c r="AU514" s="143"/>
      <c r="AV514" s="143"/>
      <c r="AW514" s="143"/>
      <c r="AX514" s="143"/>
      <c r="AY514" s="143"/>
      <c r="AZ514" s="143"/>
      <c r="BA514" s="143"/>
      <c r="BB514" s="143"/>
      <c r="BC514" s="143"/>
    </row>
    <row r="515" spans="1:55">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3"/>
      <c r="AD515" s="143"/>
      <c r="AE515" s="143"/>
      <c r="AF515" s="143"/>
      <c r="AG515" s="143"/>
      <c r="AH515" s="143"/>
      <c r="AI515" s="143"/>
      <c r="AJ515" s="143"/>
      <c r="AK515" s="143"/>
      <c r="AL515" s="143"/>
      <c r="AM515" s="143"/>
      <c r="AN515" s="143"/>
      <c r="AO515" s="143"/>
      <c r="AP515" s="143"/>
      <c r="AQ515" s="143"/>
      <c r="AR515" s="143"/>
      <c r="AS515" s="143"/>
      <c r="AT515" s="143"/>
      <c r="AU515" s="143"/>
      <c r="AV515" s="143"/>
      <c r="AW515" s="143"/>
      <c r="AX515" s="143"/>
      <c r="AY515" s="143"/>
      <c r="AZ515" s="143"/>
      <c r="BA515" s="143"/>
      <c r="BB515" s="143"/>
      <c r="BC515" s="143"/>
    </row>
    <row r="516" spans="1:55">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3"/>
      <c r="AK516" s="143"/>
      <c r="AL516" s="143"/>
      <c r="AM516" s="143"/>
      <c r="AN516" s="143"/>
      <c r="AO516" s="143"/>
      <c r="AP516" s="143"/>
      <c r="AQ516" s="143"/>
      <c r="AR516" s="143"/>
      <c r="AS516" s="143"/>
      <c r="AT516" s="143"/>
      <c r="AU516" s="143"/>
      <c r="AV516" s="143"/>
      <c r="AW516" s="143"/>
      <c r="AX516" s="143"/>
      <c r="AY516" s="143"/>
      <c r="AZ516" s="143"/>
      <c r="BA516" s="143"/>
      <c r="BB516" s="143"/>
      <c r="BC516" s="143"/>
    </row>
    <row r="517" spans="1:55">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3"/>
      <c r="AY517" s="143"/>
      <c r="AZ517" s="143"/>
      <c r="BA517" s="143"/>
      <c r="BB517" s="143"/>
      <c r="BC517" s="143"/>
    </row>
    <row r="518" spans="1:55">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c r="AX518" s="143"/>
      <c r="AY518" s="143"/>
      <c r="AZ518" s="143"/>
      <c r="BA518" s="143"/>
      <c r="BB518" s="143"/>
      <c r="BC518" s="143"/>
    </row>
    <row r="519" spans="1:55">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3"/>
      <c r="AY519" s="143"/>
      <c r="AZ519" s="143"/>
      <c r="BA519" s="143"/>
      <c r="BB519" s="143"/>
      <c r="BC519" s="143"/>
    </row>
    <row r="520" spans="1:55">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3"/>
      <c r="AD520" s="143"/>
      <c r="AE520" s="143"/>
      <c r="AF520" s="143"/>
      <c r="AG520" s="143"/>
      <c r="AH520" s="143"/>
      <c r="AI520" s="143"/>
      <c r="AJ520" s="143"/>
      <c r="AK520" s="143"/>
      <c r="AL520" s="143"/>
      <c r="AM520" s="143"/>
      <c r="AN520" s="143"/>
      <c r="AO520" s="143"/>
      <c r="AP520" s="143"/>
      <c r="AQ520" s="143"/>
      <c r="AR520" s="143"/>
      <c r="AS520" s="143"/>
      <c r="AT520" s="143"/>
      <c r="AU520" s="143"/>
      <c r="AV520" s="143"/>
      <c r="AW520" s="143"/>
      <c r="AX520" s="143"/>
      <c r="AY520" s="143"/>
      <c r="AZ520" s="143"/>
      <c r="BA520" s="143"/>
      <c r="BB520" s="143"/>
      <c r="BC520" s="143"/>
    </row>
    <row r="521" spans="1:55">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3"/>
      <c r="AD521" s="143"/>
      <c r="AE521" s="143"/>
      <c r="AF521" s="143"/>
      <c r="AG521" s="143"/>
      <c r="AH521" s="143"/>
      <c r="AI521" s="143"/>
      <c r="AJ521" s="143"/>
      <c r="AK521" s="143"/>
      <c r="AL521" s="143"/>
      <c r="AM521" s="143"/>
      <c r="AN521" s="143"/>
      <c r="AO521" s="143"/>
      <c r="AP521" s="143"/>
      <c r="AQ521" s="143"/>
      <c r="AR521" s="143"/>
      <c r="AS521" s="143"/>
      <c r="AT521" s="143"/>
      <c r="AU521" s="143"/>
      <c r="AV521" s="143"/>
      <c r="AW521" s="143"/>
      <c r="AX521" s="143"/>
      <c r="AY521" s="143"/>
      <c r="AZ521" s="143"/>
      <c r="BA521" s="143"/>
      <c r="BB521" s="143"/>
      <c r="BC521" s="143"/>
    </row>
    <row r="522" spans="1:55">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3"/>
      <c r="AL522" s="143"/>
      <c r="AM522" s="143"/>
      <c r="AN522" s="143"/>
      <c r="AO522" s="143"/>
      <c r="AP522" s="143"/>
      <c r="AQ522" s="143"/>
      <c r="AR522" s="143"/>
      <c r="AS522" s="143"/>
      <c r="AT522" s="143"/>
      <c r="AU522" s="143"/>
      <c r="AV522" s="143"/>
      <c r="AW522" s="143"/>
      <c r="AX522" s="143"/>
      <c r="AY522" s="143"/>
      <c r="AZ522" s="143"/>
      <c r="BA522" s="143"/>
      <c r="BB522" s="143"/>
      <c r="BC522" s="143"/>
    </row>
    <row r="523" spans="1:55">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c r="AA523" s="143"/>
      <c r="AB523" s="143"/>
      <c r="AC523" s="143"/>
      <c r="AD523" s="143"/>
      <c r="AE523" s="143"/>
      <c r="AF523" s="143"/>
      <c r="AG523" s="143"/>
      <c r="AH523" s="143"/>
      <c r="AI523" s="143"/>
      <c r="AJ523" s="143"/>
      <c r="AK523" s="143"/>
      <c r="AL523" s="143"/>
      <c r="AM523" s="143"/>
      <c r="AN523" s="143"/>
      <c r="AO523" s="143"/>
      <c r="AP523" s="143"/>
      <c r="AQ523" s="143"/>
      <c r="AR523" s="143"/>
      <c r="AS523" s="143"/>
      <c r="AT523" s="143"/>
      <c r="AU523" s="143"/>
      <c r="AV523" s="143"/>
      <c r="AW523" s="143"/>
      <c r="AX523" s="143"/>
      <c r="AY523" s="143"/>
      <c r="AZ523" s="143"/>
      <c r="BA523" s="143"/>
      <c r="BB523" s="143"/>
      <c r="BC523" s="143"/>
    </row>
    <row r="524" spans="1:55">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3"/>
      <c r="AL524" s="143"/>
      <c r="AM524" s="143"/>
      <c r="AN524" s="143"/>
      <c r="AO524" s="143"/>
      <c r="AP524" s="143"/>
      <c r="AQ524" s="143"/>
      <c r="AR524" s="143"/>
      <c r="AS524" s="143"/>
      <c r="AT524" s="143"/>
      <c r="AU524" s="143"/>
      <c r="AV524" s="143"/>
      <c r="AW524" s="143"/>
      <c r="AX524" s="143"/>
      <c r="AY524" s="143"/>
      <c r="AZ524" s="143"/>
      <c r="BA524" s="143"/>
      <c r="BB524" s="143"/>
      <c r="BC524" s="143"/>
    </row>
    <row r="525" spans="1:55">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3"/>
      <c r="AL525" s="143"/>
      <c r="AM525" s="143"/>
      <c r="AN525" s="143"/>
      <c r="AO525" s="143"/>
      <c r="AP525" s="143"/>
      <c r="AQ525" s="143"/>
      <c r="AR525" s="143"/>
      <c r="AS525" s="143"/>
      <c r="AT525" s="143"/>
      <c r="AU525" s="143"/>
      <c r="AV525" s="143"/>
      <c r="AW525" s="143"/>
      <c r="AX525" s="143"/>
      <c r="AY525" s="143"/>
      <c r="AZ525" s="143"/>
      <c r="BA525" s="143"/>
      <c r="BB525" s="143"/>
      <c r="BC525" s="143"/>
    </row>
    <row r="526" spans="1:55">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3"/>
      <c r="AL526" s="143"/>
      <c r="AM526" s="143"/>
      <c r="AN526" s="143"/>
      <c r="AO526" s="143"/>
      <c r="AP526" s="143"/>
      <c r="AQ526" s="143"/>
      <c r="AR526" s="143"/>
      <c r="AS526" s="143"/>
      <c r="AT526" s="143"/>
      <c r="AU526" s="143"/>
      <c r="AV526" s="143"/>
      <c r="AW526" s="143"/>
      <c r="AX526" s="143"/>
      <c r="AY526" s="143"/>
      <c r="AZ526" s="143"/>
      <c r="BA526" s="143"/>
      <c r="BB526" s="143"/>
      <c r="BC526" s="143"/>
    </row>
    <row r="527" spans="1:55">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3"/>
      <c r="AL527" s="143"/>
      <c r="AM527" s="143"/>
      <c r="AN527" s="143"/>
      <c r="AO527" s="143"/>
      <c r="AP527" s="143"/>
      <c r="AQ527" s="143"/>
      <c r="AR527" s="143"/>
      <c r="AS527" s="143"/>
      <c r="AT527" s="143"/>
      <c r="AU527" s="143"/>
      <c r="AV527" s="143"/>
      <c r="AW527" s="143"/>
      <c r="AX527" s="143"/>
      <c r="AY527" s="143"/>
      <c r="AZ527" s="143"/>
      <c r="BA527" s="143"/>
      <c r="BB527" s="143"/>
      <c r="BC527" s="143"/>
    </row>
    <row r="528" spans="1:55">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3"/>
      <c r="AL528" s="143"/>
      <c r="AM528" s="143"/>
      <c r="AN528" s="143"/>
      <c r="AO528" s="143"/>
      <c r="AP528" s="143"/>
      <c r="AQ528" s="143"/>
      <c r="AR528" s="143"/>
      <c r="AS528" s="143"/>
      <c r="AT528" s="143"/>
      <c r="AU528" s="143"/>
      <c r="AV528" s="143"/>
      <c r="AW528" s="143"/>
      <c r="AX528" s="143"/>
      <c r="AY528" s="143"/>
      <c r="AZ528" s="143"/>
      <c r="BA528" s="143"/>
      <c r="BB528" s="143"/>
      <c r="BC528" s="143"/>
    </row>
    <row r="529" spans="1:55">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c r="AA529" s="143"/>
      <c r="AB529" s="143"/>
      <c r="AC529" s="143"/>
      <c r="AD529" s="143"/>
      <c r="AE529" s="143"/>
      <c r="AF529" s="143"/>
      <c r="AG529" s="143"/>
      <c r="AH529" s="143"/>
      <c r="AI529" s="143"/>
      <c r="AJ529" s="143"/>
      <c r="AK529" s="143"/>
      <c r="AL529" s="143"/>
      <c r="AM529" s="143"/>
      <c r="AN529" s="143"/>
      <c r="AO529" s="143"/>
      <c r="AP529" s="143"/>
      <c r="AQ529" s="143"/>
      <c r="AR529" s="143"/>
      <c r="AS529" s="143"/>
      <c r="AT529" s="143"/>
      <c r="AU529" s="143"/>
      <c r="AV529" s="143"/>
      <c r="AW529" s="143"/>
      <c r="AX529" s="143"/>
      <c r="AY529" s="143"/>
      <c r="AZ529" s="143"/>
      <c r="BA529" s="143"/>
      <c r="BB529" s="143"/>
      <c r="BC529" s="143"/>
    </row>
    <row r="530" spans="1:55">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c r="AA530" s="143"/>
      <c r="AB530" s="143"/>
      <c r="AC530" s="143"/>
      <c r="AD530" s="143"/>
      <c r="AE530" s="143"/>
      <c r="AF530" s="143"/>
      <c r="AG530" s="143"/>
      <c r="AH530" s="143"/>
      <c r="AI530" s="143"/>
      <c r="AJ530" s="143"/>
      <c r="AK530" s="143"/>
      <c r="AL530" s="143"/>
      <c r="AM530" s="143"/>
      <c r="AN530" s="143"/>
      <c r="AO530" s="143"/>
      <c r="AP530" s="143"/>
      <c r="AQ530" s="143"/>
      <c r="AR530" s="143"/>
      <c r="AS530" s="143"/>
      <c r="AT530" s="143"/>
      <c r="AU530" s="143"/>
      <c r="AV530" s="143"/>
      <c r="AW530" s="143"/>
      <c r="AX530" s="143"/>
      <c r="AY530" s="143"/>
      <c r="AZ530" s="143"/>
      <c r="BA530" s="143"/>
      <c r="BB530" s="143"/>
      <c r="BC530" s="143"/>
    </row>
    <row r="531" spans="1:55">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c r="AA531" s="143"/>
      <c r="AB531" s="143"/>
      <c r="AC531" s="143"/>
      <c r="AD531" s="143"/>
      <c r="AE531" s="143"/>
      <c r="AF531" s="143"/>
      <c r="AG531" s="143"/>
      <c r="AH531" s="143"/>
      <c r="AI531" s="143"/>
      <c r="AJ531" s="143"/>
      <c r="AK531" s="143"/>
      <c r="AL531" s="143"/>
      <c r="AM531" s="143"/>
      <c r="AN531" s="143"/>
      <c r="AO531" s="143"/>
      <c r="AP531" s="143"/>
      <c r="AQ531" s="143"/>
      <c r="AR531" s="143"/>
      <c r="AS531" s="143"/>
      <c r="AT531" s="143"/>
      <c r="AU531" s="143"/>
      <c r="AV531" s="143"/>
      <c r="AW531" s="143"/>
      <c r="AX531" s="143"/>
      <c r="AY531" s="143"/>
      <c r="AZ531" s="143"/>
      <c r="BA531" s="143"/>
      <c r="BB531" s="143"/>
      <c r="BC531" s="143"/>
    </row>
    <row r="532" spans="1:55">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3"/>
      <c r="AD532" s="143"/>
      <c r="AE532" s="143"/>
      <c r="AF532" s="143"/>
      <c r="AG532" s="143"/>
      <c r="AH532" s="143"/>
      <c r="AI532" s="143"/>
      <c r="AJ532" s="143"/>
      <c r="AK532" s="143"/>
      <c r="AL532" s="143"/>
      <c r="AM532" s="143"/>
      <c r="AN532" s="143"/>
      <c r="AO532" s="143"/>
      <c r="AP532" s="143"/>
      <c r="AQ532" s="143"/>
      <c r="AR532" s="143"/>
      <c r="AS532" s="143"/>
      <c r="AT532" s="143"/>
      <c r="AU532" s="143"/>
      <c r="AV532" s="143"/>
      <c r="AW532" s="143"/>
      <c r="AX532" s="143"/>
      <c r="AY532" s="143"/>
      <c r="AZ532" s="143"/>
      <c r="BA532" s="143"/>
      <c r="BB532" s="143"/>
      <c r="BC532" s="143"/>
    </row>
    <row r="533" spans="1:55">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3"/>
      <c r="AD533" s="143"/>
      <c r="AE533" s="143"/>
      <c r="AF533" s="143"/>
      <c r="AG533" s="143"/>
      <c r="AH533" s="143"/>
      <c r="AI533" s="143"/>
      <c r="AJ533" s="143"/>
      <c r="AK533" s="143"/>
      <c r="AL533" s="143"/>
      <c r="AM533" s="143"/>
      <c r="AN533" s="143"/>
      <c r="AO533" s="143"/>
      <c r="AP533" s="143"/>
      <c r="AQ533" s="143"/>
      <c r="AR533" s="143"/>
      <c r="AS533" s="143"/>
      <c r="AT533" s="143"/>
      <c r="AU533" s="143"/>
      <c r="AV533" s="143"/>
      <c r="AW533" s="143"/>
      <c r="AX533" s="143"/>
      <c r="AY533" s="143"/>
      <c r="AZ533" s="143"/>
      <c r="BA533" s="143"/>
      <c r="BB533" s="143"/>
      <c r="BC533" s="143"/>
    </row>
    <row r="534" spans="1:55">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c r="AA534" s="143"/>
      <c r="AB534" s="143"/>
      <c r="AC534" s="143"/>
      <c r="AD534" s="143"/>
      <c r="AE534" s="143"/>
      <c r="AF534" s="143"/>
      <c r="AG534" s="143"/>
      <c r="AH534" s="143"/>
      <c r="AI534" s="143"/>
      <c r="AJ534" s="143"/>
      <c r="AK534" s="143"/>
      <c r="AL534" s="143"/>
      <c r="AM534" s="143"/>
      <c r="AN534" s="143"/>
      <c r="AO534" s="143"/>
      <c r="AP534" s="143"/>
      <c r="AQ534" s="143"/>
      <c r="AR534" s="143"/>
      <c r="AS534" s="143"/>
      <c r="AT534" s="143"/>
      <c r="AU534" s="143"/>
      <c r="AV534" s="143"/>
      <c r="AW534" s="143"/>
      <c r="AX534" s="143"/>
      <c r="AY534" s="143"/>
      <c r="AZ534" s="143"/>
      <c r="BA534" s="143"/>
      <c r="BB534" s="143"/>
      <c r="BC534" s="143"/>
    </row>
    <row r="535" spans="1:55">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3"/>
      <c r="AY535" s="143"/>
      <c r="AZ535" s="143"/>
      <c r="BA535" s="143"/>
      <c r="BB535" s="143"/>
      <c r="BC535" s="143"/>
    </row>
    <row r="536" spans="1:55">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43"/>
      <c r="AY536" s="143"/>
      <c r="AZ536" s="143"/>
      <c r="BA536" s="143"/>
      <c r="BB536" s="143"/>
      <c r="BC536" s="143"/>
    </row>
    <row r="537" spans="1:55">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3"/>
      <c r="AY537" s="143"/>
      <c r="AZ537" s="143"/>
      <c r="BA537" s="143"/>
      <c r="BB537" s="143"/>
      <c r="BC537" s="143"/>
    </row>
    <row r="538" spans="1:55">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3"/>
      <c r="AL538" s="143"/>
      <c r="AM538" s="143"/>
      <c r="AN538" s="143"/>
      <c r="AO538" s="143"/>
      <c r="AP538" s="143"/>
      <c r="AQ538" s="143"/>
      <c r="AR538" s="143"/>
      <c r="AS538" s="143"/>
      <c r="AT538" s="143"/>
      <c r="AU538" s="143"/>
      <c r="AV538" s="143"/>
      <c r="AW538" s="143"/>
      <c r="AX538" s="143"/>
      <c r="AY538" s="143"/>
      <c r="AZ538" s="143"/>
      <c r="BA538" s="143"/>
      <c r="BB538" s="143"/>
      <c r="BC538" s="143"/>
    </row>
    <row r="539" spans="1:55">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3"/>
      <c r="AK539" s="143"/>
      <c r="AL539" s="143"/>
      <c r="AM539" s="143"/>
      <c r="AN539" s="143"/>
      <c r="AO539" s="143"/>
      <c r="AP539" s="143"/>
      <c r="AQ539" s="143"/>
      <c r="AR539" s="143"/>
      <c r="AS539" s="143"/>
      <c r="AT539" s="143"/>
      <c r="AU539" s="143"/>
      <c r="AV539" s="143"/>
      <c r="AW539" s="143"/>
      <c r="AX539" s="143"/>
      <c r="AY539" s="143"/>
      <c r="AZ539" s="143"/>
      <c r="BA539" s="143"/>
      <c r="BB539" s="143"/>
      <c r="BC539" s="143"/>
    </row>
    <row r="540" spans="1:55">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3"/>
      <c r="AL540" s="143"/>
      <c r="AM540" s="143"/>
      <c r="AN540" s="143"/>
      <c r="AO540" s="143"/>
      <c r="AP540" s="143"/>
      <c r="AQ540" s="143"/>
      <c r="AR540" s="143"/>
      <c r="AS540" s="143"/>
      <c r="AT540" s="143"/>
      <c r="AU540" s="143"/>
      <c r="AV540" s="143"/>
      <c r="AW540" s="143"/>
      <c r="AX540" s="143"/>
      <c r="AY540" s="143"/>
      <c r="AZ540" s="143"/>
      <c r="BA540" s="143"/>
      <c r="BB540" s="143"/>
      <c r="BC540" s="143"/>
    </row>
    <row r="541" spans="1:55">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3"/>
      <c r="AK541" s="143"/>
      <c r="AL541" s="143"/>
      <c r="AM541" s="143"/>
      <c r="AN541" s="143"/>
      <c r="AO541" s="143"/>
      <c r="AP541" s="143"/>
      <c r="AQ541" s="143"/>
      <c r="AR541" s="143"/>
      <c r="AS541" s="143"/>
      <c r="AT541" s="143"/>
      <c r="AU541" s="143"/>
      <c r="AV541" s="143"/>
      <c r="AW541" s="143"/>
      <c r="AX541" s="143"/>
      <c r="AY541" s="143"/>
      <c r="AZ541" s="143"/>
      <c r="BA541" s="143"/>
      <c r="BB541" s="143"/>
      <c r="BC541" s="143"/>
    </row>
    <row r="542" spans="1:55">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3"/>
      <c r="AD542" s="143"/>
      <c r="AE542" s="143"/>
      <c r="AF542" s="143"/>
      <c r="AG542" s="143"/>
      <c r="AH542" s="143"/>
      <c r="AI542" s="143"/>
      <c r="AJ542" s="143"/>
      <c r="AK542" s="143"/>
      <c r="AL542" s="143"/>
      <c r="AM542" s="143"/>
      <c r="AN542" s="143"/>
      <c r="AO542" s="143"/>
      <c r="AP542" s="143"/>
      <c r="AQ542" s="143"/>
      <c r="AR542" s="143"/>
      <c r="AS542" s="143"/>
      <c r="AT542" s="143"/>
      <c r="AU542" s="143"/>
      <c r="AV542" s="143"/>
      <c r="AW542" s="143"/>
      <c r="AX542" s="143"/>
      <c r="AY542" s="143"/>
      <c r="AZ542" s="143"/>
      <c r="BA542" s="143"/>
      <c r="BB542" s="143"/>
      <c r="BC542" s="143"/>
    </row>
    <row r="543" spans="1:55">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3"/>
      <c r="AD543" s="143"/>
      <c r="AE543" s="143"/>
      <c r="AF543" s="143"/>
      <c r="AG543" s="143"/>
      <c r="AH543" s="143"/>
      <c r="AI543" s="143"/>
      <c r="AJ543" s="143"/>
      <c r="AK543" s="143"/>
      <c r="AL543" s="143"/>
      <c r="AM543" s="143"/>
      <c r="AN543" s="143"/>
      <c r="AO543" s="143"/>
      <c r="AP543" s="143"/>
      <c r="AQ543" s="143"/>
      <c r="AR543" s="143"/>
      <c r="AS543" s="143"/>
      <c r="AT543" s="143"/>
      <c r="AU543" s="143"/>
      <c r="AV543" s="143"/>
      <c r="AW543" s="143"/>
      <c r="AX543" s="143"/>
      <c r="AY543" s="143"/>
      <c r="AZ543" s="143"/>
      <c r="BA543" s="143"/>
      <c r="BB543" s="143"/>
      <c r="BC543" s="143"/>
    </row>
    <row r="544" spans="1:55">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3"/>
      <c r="AL544" s="143"/>
      <c r="AM544" s="143"/>
      <c r="AN544" s="143"/>
      <c r="AO544" s="143"/>
      <c r="AP544" s="143"/>
      <c r="AQ544" s="143"/>
      <c r="AR544" s="143"/>
      <c r="AS544" s="143"/>
      <c r="AT544" s="143"/>
      <c r="AU544" s="143"/>
      <c r="AV544" s="143"/>
      <c r="AW544" s="143"/>
      <c r="AX544" s="143"/>
      <c r="AY544" s="143"/>
      <c r="AZ544" s="143"/>
      <c r="BA544" s="143"/>
      <c r="BB544" s="143"/>
      <c r="BC544" s="143"/>
    </row>
    <row r="545" spans="1:55">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c r="AA545" s="143"/>
      <c r="AB545" s="143"/>
      <c r="AC545" s="143"/>
      <c r="AD545" s="143"/>
      <c r="AE545" s="143"/>
      <c r="AF545" s="143"/>
      <c r="AG545" s="143"/>
      <c r="AH545" s="143"/>
      <c r="AI545" s="143"/>
      <c r="AJ545" s="143"/>
      <c r="AK545" s="143"/>
      <c r="AL545" s="143"/>
      <c r="AM545" s="143"/>
      <c r="AN545" s="143"/>
      <c r="AO545" s="143"/>
      <c r="AP545" s="143"/>
      <c r="AQ545" s="143"/>
      <c r="AR545" s="143"/>
      <c r="AS545" s="143"/>
      <c r="AT545" s="143"/>
      <c r="AU545" s="143"/>
      <c r="AV545" s="143"/>
      <c r="AW545" s="143"/>
      <c r="AX545" s="143"/>
      <c r="AY545" s="143"/>
      <c r="AZ545" s="143"/>
      <c r="BA545" s="143"/>
      <c r="BB545" s="143"/>
      <c r="BC545" s="143"/>
    </row>
    <row r="546" spans="1:55">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c r="AA546" s="143"/>
      <c r="AB546" s="143"/>
      <c r="AC546" s="143"/>
      <c r="AD546" s="143"/>
      <c r="AE546" s="143"/>
      <c r="AF546" s="143"/>
      <c r="AG546" s="143"/>
      <c r="AH546" s="143"/>
      <c r="AI546" s="143"/>
      <c r="AJ546" s="143"/>
      <c r="AK546" s="143"/>
      <c r="AL546" s="143"/>
      <c r="AM546" s="143"/>
      <c r="AN546" s="143"/>
      <c r="AO546" s="143"/>
      <c r="AP546" s="143"/>
      <c r="AQ546" s="143"/>
      <c r="AR546" s="143"/>
      <c r="AS546" s="143"/>
      <c r="AT546" s="143"/>
      <c r="AU546" s="143"/>
      <c r="AV546" s="143"/>
      <c r="AW546" s="143"/>
      <c r="AX546" s="143"/>
      <c r="AY546" s="143"/>
      <c r="AZ546" s="143"/>
      <c r="BA546" s="143"/>
      <c r="BB546" s="143"/>
      <c r="BC546" s="143"/>
    </row>
    <row r="547" spans="1:55">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3"/>
      <c r="AD547" s="143"/>
      <c r="AE547" s="143"/>
      <c r="AF547" s="143"/>
      <c r="AG547" s="143"/>
      <c r="AH547" s="143"/>
      <c r="AI547" s="143"/>
      <c r="AJ547" s="143"/>
      <c r="AK547" s="143"/>
      <c r="AL547" s="143"/>
      <c r="AM547" s="143"/>
      <c r="AN547" s="143"/>
      <c r="AO547" s="143"/>
      <c r="AP547" s="143"/>
      <c r="AQ547" s="143"/>
      <c r="AR547" s="143"/>
      <c r="AS547" s="143"/>
      <c r="AT547" s="143"/>
      <c r="AU547" s="143"/>
      <c r="AV547" s="143"/>
      <c r="AW547" s="143"/>
      <c r="AX547" s="143"/>
      <c r="AY547" s="143"/>
      <c r="AZ547" s="143"/>
      <c r="BA547" s="143"/>
      <c r="BB547" s="143"/>
      <c r="BC547" s="143"/>
    </row>
    <row r="548" spans="1:55">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c r="AA548" s="143"/>
      <c r="AB548" s="143"/>
      <c r="AC548" s="143"/>
      <c r="AD548" s="143"/>
      <c r="AE548" s="143"/>
      <c r="AF548" s="143"/>
      <c r="AG548" s="143"/>
      <c r="AH548" s="143"/>
      <c r="AI548" s="143"/>
      <c r="AJ548" s="143"/>
      <c r="AK548" s="143"/>
      <c r="AL548" s="143"/>
      <c r="AM548" s="143"/>
      <c r="AN548" s="143"/>
      <c r="AO548" s="143"/>
      <c r="AP548" s="143"/>
      <c r="AQ548" s="143"/>
      <c r="AR548" s="143"/>
      <c r="AS548" s="143"/>
      <c r="AT548" s="143"/>
      <c r="AU548" s="143"/>
      <c r="AV548" s="143"/>
      <c r="AW548" s="143"/>
      <c r="AX548" s="143"/>
      <c r="AY548" s="143"/>
      <c r="AZ548" s="143"/>
      <c r="BA548" s="143"/>
      <c r="BB548" s="143"/>
      <c r="BC548" s="143"/>
    </row>
    <row r="549" spans="1:55">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c r="AA549" s="143"/>
      <c r="AB549" s="143"/>
      <c r="AC549" s="143"/>
      <c r="AD549" s="143"/>
      <c r="AE549" s="143"/>
      <c r="AF549" s="143"/>
      <c r="AG549" s="143"/>
      <c r="AH549" s="143"/>
      <c r="AI549" s="143"/>
      <c r="AJ549" s="143"/>
      <c r="AK549" s="143"/>
      <c r="AL549" s="143"/>
      <c r="AM549" s="143"/>
      <c r="AN549" s="143"/>
      <c r="AO549" s="143"/>
      <c r="AP549" s="143"/>
      <c r="AQ549" s="143"/>
      <c r="AR549" s="143"/>
      <c r="AS549" s="143"/>
      <c r="AT549" s="143"/>
      <c r="AU549" s="143"/>
      <c r="AV549" s="143"/>
      <c r="AW549" s="143"/>
      <c r="AX549" s="143"/>
      <c r="AY549" s="143"/>
      <c r="AZ549" s="143"/>
      <c r="BA549" s="143"/>
      <c r="BB549" s="143"/>
      <c r="BC549" s="143"/>
    </row>
    <row r="550" spans="1:55">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3"/>
      <c r="AD550" s="143"/>
      <c r="AE550" s="143"/>
      <c r="AF550" s="143"/>
      <c r="AG550" s="143"/>
      <c r="AH550" s="143"/>
      <c r="AI550" s="143"/>
      <c r="AJ550" s="143"/>
      <c r="AK550" s="143"/>
      <c r="AL550" s="143"/>
      <c r="AM550" s="143"/>
      <c r="AN550" s="143"/>
      <c r="AO550" s="143"/>
      <c r="AP550" s="143"/>
      <c r="AQ550" s="143"/>
      <c r="AR550" s="143"/>
      <c r="AS550" s="143"/>
      <c r="AT550" s="143"/>
      <c r="AU550" s="143"/>
      <c r="AV550" s="143"/>
      <c r="AW550" s="143"/>
      <c r="AX550" s="143"/>
      <c r="AY550" s="143"/>
      <c r="AZ550" s="143"/>
      <c r="BA550" s="143"/>
      <c r="BB550" s="143"/>
      <c r="BC550" s="143"/>
    </row>
    <row r="551" spans="1:55">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c r="AA551" s="143"/>
      <c r="AB551" s="143"/>
      <c r="AC551" s="143"/>
      <c r="AD551" s="143"/>
      <c r="AE551" s="143"/>
      <c r="AF551" s="143"/>
      <c r="AG551" s="143"/>
      <c r="AH551" s="143"/>
      <c r="AI551" s="143"/>
      <c r="AJ551" s="143"/>
      <c r="AK551" s="143"/>
      <c r="AL551" s="143"/>
      <c r="AM551" s="143"/>
      <c r="AN551" s="143"/>
      <c r="AO551" s="143"/>
      <c r="AP551" s="143"/>
      <c r="AQ551" s="143"/>
      <c r="AR551" s="143"/>
      <c r="AS551" s="143"/>
      <c r="AT551" s="143"/>
      <c r="AU551" s="143"/>
      <c r="AV551" s="143"/>
      <c r="AW551" s="143"/>
      <c r="AX551" s="143"/>
      <c r="AY551" s="143"/>
      <c r="AZ551" s="143"/>
      <c r="BA551" s="143"/>
      <c r="BB551" s="143"/>
      <c r="BC551" s="143"/>
    </row>
    <row r="552" spans="1:55">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c r="AA552" s="143"/>
      <c r="AB552" s="143"/>
      <c r="AC552" s="143"/>
      <c r="AD552" s="143"/>
      <c r="AE552" s="143"/>
      <c r="AF552" s="143"/>
      <c r="AG552" s="143"/>
      <c r="AH552" s="143"/>
      <c r="AI552" s="143"/>
      <c r="AJ552" s="143"/>
      <c r="AK552" s="143"/>
      <c r="AL552" s="143"/>
      <c r="AM552" s="143"/>
      <c r="AN552" s="143"/>
      <c r="AO552" s="143"/>
      <c r="AP552" s="143"/>
      <c r="AQ552" s="143"/>
      <c r="AR552" s="143"/>
      <c r="AS552" s="143"/>
      <c r="AT552" s="143"/>
      <c r="AU552" s="143"/>
      <c r="AV552" s="143"/>
      <c r="AW552" s="143"/>
      <c r="AX552" s="143"/>
      <c r="AY552" s="143"/>
      <c r="AZ552" s="143"/>
      <c r="BA552" s="143"/>
      <c r="BB552" s="143"/>
      <c r="BC552" s="143"/>
    </row>
    <row r="553" spans="1:55">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3"/>
      <c r="AK553" s="143"/>
      <c r="AL553" s="143"/>
      <c r="AM553" s="143"/>
      <c r="AN553" s="143"/>
      <c r="AO553" s="143"/>
      <c r="AP553" s="143"/>
      <c r="AQ553" s="143"/>
      <c r="AR553" s="143"/>
      <c r="AS553" s="143"/>
      <c r="AT553" s="143"/>
      <c r="AU553" s="143"/>
      <c r="AV553" s="143"/>
      <c r="AW553" s="143"/>
      <c r="AX553" s="143"/>
      <c r="AY553" s="143"/>
      <c r="AZ553" s="143"/>
      <c r="BA553" s="143"/>
      <c r="BB553" s="143"/>
      <c r="BC553" s="143"/>
    </row>
    <row r="554" spans="1:55">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3"/>
      <c r="AL554" s="143"/>
      <c r="AM554" s="143"/>
      <c r="AN554" s="143"/>
      <c r="AO554" s="143"/>
      <c r="AP554" s="143"/>
      <c r="AQ554" s="143"/>
      <c r="AR554" s="143"/>
      <c r="AS554" s="143"/>
      <c r="AT554" s="143"/>
      <c r="AU554" s="143"/>
      <c r="AV554" s="143"/>
      <c r="AW554" s="143"/>
      <c r="AX554" s="143"/>
      <c r="AY554" s="143"/>
      <c r="AZ554" s="143"/>
      <c r="BA554" s="143"/>
      <c r="BB554" s="143"/>
      <c r="BC554" s="143"/>
    </row>
    <row r="555" spans="1:55">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c r="AA555" s="143"/>
      <c r="AB555" s="143"/>
      <c r="AC555" s="143"/>
      <c r="AD555" s="143"/>
      <c r="AE555" s="143"/>
      <c r="AF555" s="143"/>
      <c r="AG555" s="143"/>
      <c r="AH555" s="143"/>
      <c r="AI555" s="143"/>
      <c r="AJ555" s="143"/>
      <c r="AK555" s="143"/>
      <c r="AL555" s="143"/>
      <c r="AM555" s="143"/>
      <c r="AN555" s="143"/>
      <c r="AO555" s="143"/>
      <c r="AP555" s="143"/>
      <c r="AQ555" s="143"/>
      <c r="AR555" s="143"/>
      <c r="AS555" s="143"/>
      <c r="AT555" s="143"/>
      <c r="AU555" s="143"/>
      <c r="AV555" s="143"/>
      <c r="AW555" s="143"/>
      <c r="AX555" s="143"/>
      <c r="AY555" s="143"/>
      <c r="AZ555" s="143"/>
      <c r="BA555" s="143"/>
      <c r="BB555" s="143"/>
      <c r="BC555" s="143"/>
    </row>
    <row r="556" spans="1:55">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3"/>
      <c r="AK556" s="143"/>
      <c r="AL556" s="143"/>
      <c r="AM556" s="143"/>
      <c r="AN556" s="143"/>
      <c r="AO556" s="143"/>
      <c r="AP556" s="143"/>
      <c r="AQ556" s="143"/>
      <c r="AR556" s="143"/>
      <c r="AS556" s="143"/>
      <c r="AT556" s="143"/>
      <c r="AU556" s="143"/>
      <c r="AV556" s="143"/>
      <c r="AW556" s="143"/>
      <c r="AX556" s="143"/>
      <c r="AY556" s="143"/>
      <c r="AZ556" s="143"/>
      <c r="BA556" s="143"/>
      <c r="BB556" s="143"/>
      <c r="BC556" s="143"/>
    </row>
    <row r="557" spans="1:55">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3"/>
      <c r="AK557" s="143"/>
      <c r="AL557" s="143"/>
      <c r="AM557" s="143"/>
      <c r="AN557" s="143"/>
      <c r="AO557" s="143"/>
      <c r="AP557" s="143"/>
      <c r="AQ557" s="143"/>
      <c r="AR557" s="143"/>
      <c r="AS557" s="143"/>
      <c r="AT557" s="143"/>
      <c r="AU557" s="143"/>
      <c r="AV557" s="143"/>
      <c r="AW557" s="143"/>
      <c r="AX557" s="143"/>
      <c r="AY557" s="143"/>
      <c r="AZ557" s="143"/>
      <c r="BA557" s="143"/>
      <c r="BB557" s="143"/>
      <c r="BC557" s="143"/>
    </row>
    <row r="558" spans="1:55">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c r="AA558" s="143"/>
      <c r="AB558" s="143"/>
      <c r="AC558" s="143"/>
      <c r="AD558" s="143"/>
      <c r="AE558" s="143"/>
      <c r="AF558" s="143"/>
      <c r="AG558" s="143"/>
      <c r="AH558" s="143"/>
      <c r="AI558" s="143"/>
      <c r="AJ558" s="143"/>
      <c r="AK558" s="143"/>
      <c r="AL558" s="143"/>
      <c r="AM558" s="143"/>
      <c r="AN558" s="143"/>
      <c r="AO558" s="143"/>
      <c r="AP558" s="143"/>
      <c r="AQ558" s="143"/>
      <c r="AR558" s="143"/>
      <c r="AS558" s="143"/>
      <c r="AT558" s="143"/>
      <c r="AU558" s="143"/>
      <c r="AV558" s="143"/>
      <c r="AW558" s="143"/>
      <c r="AX558" s="143"/>
      <c r="AY558" s="143"/>
      <c r="AZ558" s="143"/>
      <c r="BA558" s="143"/>
      <c r="BB558" s="143"/>
      <c r="BC558" s="143"/>
    </row>
    <row r="559" spans="1:55">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c r="AA559" s="143"/>
      <c r="AB559" s="143"/>
      <c r="AC559" s="143"/>
      <c r="AD559" s="143"/>
      <c r="AE559" s="143"/>
      <c r="AF559" s="143"/>
      <c r="AG559" s="143"/>
      <c r="AH559" s="143"/>
      <c r="AI559" s="143"/>
      <c r="AJ559" s="143"/>
      <c r="AK559" s="143"/>
      <c r="AL559" s="143"/>
      <c r="AM559" s="143"/>
      <c r="AN559" s="143"/>
      <c r="AO559" s="143"/>
      <c r="AP559" s="143"/>
      <c r="AQ559" s="143"/>
      <c r="AR559" s="143"/>
      <c r="AS559" s="143"/>
      <c r="AT559" s="143"/>
      <c r="AU559" s="143"/>
      <c r="AV559" s="143"/>
      <c r="AW559" s="143"/>
      <c r="AX559" s="143"/>
      <c r="AY559" s="143"/>
      <c r="AZ559" s="143"/>
      <c r="BA559" s="143"/>
      <c r="BB559" s="143"/>
      <c r="BC559" s="143"/>
    </row>
    <row r="560" spans="1:55">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3"/>
      <c r="AK560" s="143"/>
      <c r="AL560" s="143"/>
      <c r="AM560" s="143"/>
      <c r="AN560" s="143"/>
      <c r="AO560" s="143"/>
      <c r="AP560" s="143"/>
      <c r="AQ560" s="143"/>
      <c r="AR560" s="143"/>
      <c r="AS560" s="143"/>
      <c r="AT560" s="143"/>
      <c r="AU560" s="143"/>
      <c r="AV560" s="143"/>
      <c r="AW560" s="143"/>
      <c r="AX560" s="143"/>
      <c r="AY560" s="143"/>
      <c r="AZ560" s="143"/>
      <c r="BA560" s="143"/>
      <c r="BB560" s="143"/>
      <c r="BC560" s="143"/>
    </row>
    <row r="561" spans="1:26">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sheetData>
  <customSheetViews>
    <customSheetView guid="{2F673425-EA94-7249-B2DF-8FF9D344C3BB}" scale="90" showGridLines="0">
      <selection activeCell="C46" sqref="C46"/>
      <pageMargins left="0" right="0" top="0" bottom="0" header="0" footer="0"/>
      <pageSetup paperSize="9" orientation="portrait" r:id="rId1"/>
    </customSheetView>
  </customSheetViews>
  <mergeCells count="38">
    <mergeCell ref="A10:B10"/>
    <mergeCell ref="D32:E32"/>
    <mergeCell ref="D34:E34"/>
    <mergeCell ref="A39:B39"/>
    <mergeCell ref="A8:B8"/>
    <mergeCell ref="A9:B9"/>
    <mergeCell ref="V12:V13"/>
    <mergeCell ref="V39:Z39"/>
    <mergeCell ref="V41:W41"/>
    <mergeCell ref="Y41:Z41"/>
    <mergeCell ref="P12:P13"/>
    <mergeCell ref="P39:T39"/>
    <mergeCell ref="P41:Q41"/>
    <mergeCell ref="S41:T41"/>
    <mergeCell ref="J12:J13"/>
    <mergeCell ref="J39:N39"/>
    <mergeCell ref="J41:K41"/>
    <mergeCell ref="M41:N41"/>
    <mergeCell ref="D130:E130"/>
    <mergeCell ref="D33:E33"/>
    <mergeCell ref="D35:E35"/>
    <mergeCell ref="D41:E41"/>
    <mergeCell ref="D39:H39"/>
    <mergeCell ref="D12:D13"/>
    <mergeCell ref="V130:W130"/>
    <mergeCell ref="A114:A126"/>
    <mergeCell ref="A109:A112"/>
    <mergeCell ref="A105:A107"/>
    <mergeCell ref="A141:A147"/>
    <mergeCell ref="A137:A139"/>
    <mergeCell ref="A134:A135"/>
    <mergeCell ref="A128:A132"/>
    <mergeCell ref="J130:K130"/>
    <mergeCell ref="A100:A103"/>
    <mergeCell ref="A89:A98"/>
    <mergeCell ref="A43:A46"/>
    <mergeCell ref="G41:H41"/>
    <mergeCell ref="P130:Q130"/>
  </mergeCell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Data!$A$1:$A$2</xm:f>
          </x14:formula1>
          <xm:sqref>B32 B34 B36 D49:D67 D129 D131:D132 D135 D138 G44:G46 G49:G67 G70:G87 G90:G98 G101:G103 G106:G107 G110:G112 G115:G126 G129 G131:G132 G135 G138:G139 G142:G147 J49:J67 J129 J131:J132 J135 J138 M44:M46 M49:M67 M70:M87 M90:M98 M101:M103 M106:M107 M110:M112 M115:M126 M129 M131:M132 M135 M138:M139 M142:M147 P49:P67 P129 P131:P132 P135 P138 S44:S46 S49:S67 S70:S87 S90:S98 S101:S103 S106:S107 S110:S112 S115:S126 S129 S131:S132 S135 S138:S139 S142:S147 V49:V67 V129 V131:V132 V135 V138 Y44:Y46 Y49:Y67 Y70:Y87 Y90:Y98 Y101:Y103 Y106:Y107 Y110:Y112 Y115:Y126 Y129 Y131:Y132 Y135 Y138:Y139 Y142:Y147</xm:sqref>
        </x14:dataValidation>
        <x14:dataValidation type="list" allowBlank="1" showInputMessage="1" showErrorMessage="1" xr:uid="{D4A1C257-BD41-4399-8BA3-39FC9451A99C}">
          <x14:formula1>
            <xm:f>'\\ADCFSDCD-03\Akeso\Sharepoint development\Onsite Work Shop\Enquiry Forms\Angio\[Statement of Requirements_Akeso_ANG.xlsx]DO NOT REMOVE'!#REF!</xm:f>
          </x14:formula1>
          <xm:sqref>S104 Y99 G113 Y108 S108 S99 M99 G47 M113 G99 Y104 M108 G104 G108 S113 S47 M47 M104 Y113 Y47</xm:sqref>
        </x14:dataValidation>
        <x14:dataValidation type="list" allowBlank="1" showInputMessage="1" showErrorMessage="1" xr:uid="{72E12032-07DA-4F43-A881-61910AF8BCF7}">
          <x14:formula1>
            <xm:f>Data!$B$1:$B$2</xm:f>
          </x14:formula1>
          <xm:sqref>B35</xm:sqref>
        </x14:dataValidation>
        <x14:dataValidation type="list" allowBlank="1" showInputMessage="1" showErrorMessage="1" xr:uid="{9583F799-DF2D-47E2-9B43-DDB18A96D173}">
          <x14:formula1>
            <xm:f>Data!$D$1:$D$2</xm:f>
          </x14:formula1>
          <xm:sqref>D46 J46 P46 V46</xm:sqref>
        </x14:dataValidation>
        <x14:dataValidation type="list" allowBlank="1" showInputMessage="1" showErrorMessage="1" xr:uid="{22A6D69D-194B-41A1-A61F-8745E7A968D4}">
          <x14:formula1>
            <xm:f>Data!$E$1:$E$3</xm:f>
          </x14:formula1>
          <xm:sqref>D70:D87 D90:D98 D101:D103 D106:D107 D110:D112 D115:D126 J70:J87 J90:J98 J101:J103 J106:J107 J110:J112 J115:J126 P70:P87 P90:P98 P101:P103 P106:P107 P110:P112 P115:P126 V70:V87 V90:V98 V101:V103 V106:V107 V110:V112 V115:V126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70C0"/>
  </sheetPr>
  <dimension ref="A1:BF545"/>
  <sheetViews>
    <sheetView showGridLines="0" topLeftCell="A2" zoomScale="80" zoomScaleNormal="80" workbookViewId="0">
      <selection activeCell="A15" sqref="A15:B15"/>
    </sheetView>
  </sheetViews>
  <sheetFormatPr defaultColWidth="9.1796875" defaultRowHeight="15.5"/>
  <cols>
    <col min="1" max="1" width="27.1796875" style="40" customWidth="1"/>
    <col min="2" max="2" width="29.26953125" style="40" customWidth="1"/>
    <col min="3" max="3" width="46.26953125" style="40" customWidth="1"/>
    <col min="4" max="4" width="9.1796875" style="40"/>
    <col min="5" max="55" width="9.1796875" style="234"/>
    <col min="56" max="58" width="9.1796875" style="36"/>
    <col min="59" max="16384" width="9.1796875" style="40"/>
  </cols>
  <sheetData>
    <row r="1" spans="1:58">
      <c r="A1" s="44"/>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44"/>
      <c r="BE1" s="44"/>
      <c r="BF1" s="44"/>
    </row>
    <row r="2" spans="1:58" ht="109.5" customHeight="1">
      <c r="A2" s="44"/>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44"/>
      <c r="BE2" s="44"/>
      <c r="BF2" s="44"/>
    </row>
    <row r="3" spans="1:58" s="37" customFormat="1">
      <c r="A3" s="342" t="s">
        <v>249</v>
      </c>
      <c r="B3" s="342"/>
      <c r="C3" s="343"/>
      <c r="D3" s="354"/>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44"/>
      <c r="BE3" s="44"/>
      <c r="BF3" s="44"/>
    </row>
    <row r="4" spans="1:58" s="37" customFormat="1" ht="30" customHeight="1">
      <c r="A4" s="468" t="s">
        <v>281</v>
      </c>
      <c r="B4" s="468"/>
      <c r="C4" s="468"/>
      <c r="D4" s="354"/>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44"/>
      <c r="BE4" s="44"/>
      <c r="BF4" s="44"/>
    </row>
    <row r="5" spans="1:58" s="37" customFormat="1" ht="22.5" customHeight="1">
      <c r="A5" s="468" t="s">
        <v>217</v>
      </c>
      <c r="B5" s="468"/>
      <c r="C5" s="468"/>
      <c r="D5" s="354"/>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44"/>
      <c r="BE5" s="44"/>
      <c r="BF5" s="44"/>
    </row>
    <row r="6" spans="1:58" ht="5.5" customHeight="1">
      <c r="A6" s="91"/>
      <c r="B6" s="61"/>
      <c r="C6" s="61"/>
      <c r="D6" s="45"/>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44"/>
      <c r="BE6" s="44"/>
      <c r="BF6" s="44"/>
    </row>
    <row r="7" spans="1:58">
      <c r="A7" s="357" t="s">
        <v>261</v>
      </c>
      <c r="B7" s="61"/>
      <c r="C7" s="61"/>
      <c r="D7" s="45"/>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44"/>
      <c r="BE7" s="44"/>
      <c r="BF7" s="44"/>
    </row>
    <row r="8" spans="1:58" ht="18.5" customHeight="1" thickBot="1">
      <c r="A8" s="91"/>
      <c r="B8" s="61"/>
      <c r="C8" s="61"/>
      <c r="D8" s="45"/>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44"/>
      <c r="BE8" s="44"/>
      <c r="BF8" s="44"/>
    </row>
    <row r="9" spans="1:58" ht="37.5" customHeight="1">
      <c r="A9" s="344" t="s">
        <v>113</v>
      </c>
      <c r="B9" s="472"/>
      <c r="C9" s="473"/>
      <c r="D9" s="45"/>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44"/>
      <c r="BE9" s="44"/>
      <c r="BF9" s="44"/>
    </row>
    <row r="10" spans="1:58" ht="37.5" customHeight="1">
      <c r="A10" s="345" t="s">
        <v>114</v>
      </c>
      <c r="B10" s="474"/>
      <c r="C10" s="453"/>
      <c r="D10" s="45"/>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44"/>
      <c r="BE10" s="44"/>
      <c r="BF10" s="44"/>
    </row>
    <row r="11" spans="1:58" ht="35.25" customHeight="1">
      <c r="A11" s="345" t="s">
        <v>115</v>
      </c>
      <c r="B11" s="475"/>
      <c r="C11" s="476"/>
      <c r="D11" s="45"/>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44"/>
      <c r="BE11" s="44"/>
      <c r="BF11" s="44"/>
    </row>
    <row r="12" spans="1:58" ht="35.25" customHeight="1" thickBot="1">
      <c r="A12" s="346" t="s">
        <v>116</v>
      </c>
      <c r="B12" s="470"/>
      <c r="C12" s="471"/>
      <c r="D12" s="45"/>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44"/>
      <c r="BE12" s="44"/>
      <c r="BF12" s="44"/>
    </row>
    <row r="13" spans="1:58" ht="23.25" customHeight="1">
      <c r="A13" s="91"/>
      <c r="B13" s="91"/>
      <c r="C13" s="91"/>
      <c r="D13" s="45"/>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44"/>
      <c r="BE13" s="44"/>
      <c r="BF13" s="44"/>
    </row>
    <row r="14" spans="1:58" ht="15.75" customHeight="1">
      <c r="A14" s="469" t="s">
        <v>117</v>
      </c>
      <c r="B14" s="469"/>
      <c r="C14" s="469"/>
      <c r="D14" s="45"/>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44"/>
      <c r="BE14" s="44"/>
      <c r="BF14" s="44"/>
    </row>
    <row r="15" spans="1:58">
      <c r="A15" s="469" t="s">
        <v>248</v>
      </c>
      <c r="B15" s="469"/>
      <c r="C15" s="359"/>
      <c r="D15" s="45"/>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44"/>
      <c r="BE15" s="44"/>
      <c r="BF15" s="44"/>
    </row>
    <row r="16" spans="1:58">
      <c r="A16" s="359"/>
      <c r="B16" s="359"/>
      <c r="C16" s="359"/>
    </row>
    <row r="17" spans="1:3">
      <c r="A17" s="359" t="s">
        <v>262</v>
      </c>
      <c r="B17" s="359"/>
      <c r="C17" s="359"/>
    </row>
    <row r="18" spans="1:3">
      <c r="A18" s="359" t="s">
        <v>118</v>
      </c>
      <c r="B18" s="359"/>
      <c r="C18" s="359"/>
    </row>
    <row r="19" spans="1:3">
      <c r="A19" s="359" t="s">
        <v>119</v>
      </c>
      <c r="B19" s="359"/>
      <c r="C19" s="359"/>
    </row>
    <row r="20" spans="1:3">
      <c r="A20" s="359" t="s">
        <v>120</v>
      </c>
      <c r="B20" s="359"/>
      <c r="C20" s="359"/>
    </row>
    <row r="21" spans="1:3">
      <c r="A21" s="359" t="s">
        <v>263</v>
      </c>
      <c r="B21" s="359"/>
      <c r="C21" s="359"/>
    </row>
    <row r="22" spans="1:3">
      <c r="A22" s="360" t="s">
        <v>264</v>
      </c>
      <c r="B22" s="359"/>
      <c r="C22" s="359"/>
    </row>
    <row r="23" spans="1:3">
      <c r="A23" s="360" t="s">
        <v>265</v>
      </c>
      <c r="B23" s="359"/>
      <c r="C23" s="359"/>
    </row>
    <row r="24" spans="1:3">
      <c r="A24" s="360" t="s">
        <v>266</v>
      </c>
      <c r="B24" s="359"/>
      <c r="C24" s="359"/>
    </row>
    <row r="25" spans="1:3" ht="16" thickBot="1">
      <c r="A25" s="360"/>
      <c r="B25" s="359"/>
      <c r="C25" s="359"/>
    </row>
    <row r="26" spans="1:3" ht="58.5" customHeight="1" thickBot="1">
      <c r="A26" s="361" t="s">
        <v>267</v>
      </c>
      <c r="B26" s="362"/>
      <c r="C26" s="359"/>
    </row>
    <row r="27" spans="1:3">
      <c r="A27" s="363"/>
      <c r="B27" s="364"/>
      <c r="C27" s="358"/>
    </row>
    <row r="28" spans="1:3" ht="40.5" customHeight="1">
      <c r="A28" s="469" t="s">
        <v>268</v>
      </c>
      <c r="B28" s="469"/>
      <c r="C28" s="469"/>
    </row>
    <row r="29" spans="1:3" ht="42" customHeight="1">
      <c r="A29" s="69"/>
      <c r="B29" s="69"/>
      <c r="C29" s="69"/>
    </row>
    <row r="30" spans="1:3" ht="42" customHeight="1">
      <c r="A30" s="41"/>
      <c r="B30" s="41"/>
      <c r="C30" s="41"/>
    </row>
    <row r="31" spans="1:3" ht="42" customHeight="1">
      <c r="A31" s="41"/>
      <c r="B31" s="41"/>
      <c r="C31" s="41"/>
    </row>
    <row r="32" spans="1:3" ht="37.5" customHeight="1">
      <c r="A32" s="41"/>
      <c r="B32" s="41"/>
      <c r="C32" s="41"/>
    </row>
    <row r="33" spans="1:3" ht="37.5" customHeight="1">
      <c r="A33" s="41"/>
      <c r="B33" s="41"/>
      <c r="C33" s="41"/>
    </row>
    <row r="34" spans="1:3" ht="37.5" customHeight="1">
      <c r="A34" s="41"/>
      <c r="B34" s="41"/>
      <c r="C34" s="41"/>
    </row>
    <row r="35" spans="1:3" ht="37.5" customHeight="1">
      <c r="A35" s="41"/>
      <c r="B35" s="41"/>
      <c r="C35" s="41"/>
    </row>
    <row r="36" spans="1:3" ht="37.5" customHeight="1">
      <c r="A36" s="41"/>
      <c r="B36" s="41"/>
      <c r="C36" s="41"/>
    </row>
    <row r="37" spans="1:3" ht="37.5" customHeight="1">
      <c r="A37" s="41"/>
      <c r="B37" s="41"/>
      <c r="C37" s="41"/>
    </row>
    <row r="38" spans="1:3" ht="37.5" customHeight="1">
      <c r="A38" s="41"/>
      <c r="B38" s="41"/>
      <c r="C38" s="41"/>
    </row>
    <row r="39" spans="1:3" ht="37.5" customHeight="1">
      <c r="A39" s="41"/>
      <c r="B39" s="41"/>
      <c r="C39" s="41"/>
    </row>
    <row r="40" spans="1:3" ht="37.5" customHeight="1">
      <c r="A40" s="41"/>
      <c r="B40" s="41"/>
      <c r="C40" s="41"/>
    </row>
    <row r="41" spans="1:3" ht="37.5" customHeight="1">
      <c r="A41" s="41"/>
      <c r="B41" s="41"/>
      <c r="C41" s="41"/>
    </row>
    <row r="42" spans="1:3" ht="37.5" customHeight="1">
      <c r="A42" s="41"/>
      <c r="B42" s="41"/>
      <c r="C42" s="41"/>
    </row>
    <row r="43" spans="1:3" ht="37.5" customHeight="1">
      <c r="A43" s="41"/>
      <c r="B43" s="41"/>
      <c r="C43" s="41"/>
    </row>
    <row r="44" spans="1:3" ht="37.5" customHeight="1">
      <c r="A44" s="41"/>
      <c r="B44" s="41"/>
      <c r="C44" s="41"/>
    </row>
    <row r="45" spans="1:3" ht="37.5" customHeight="1">
      <c r="A45" s="41"/>
      <c r="B45" s="41"/>
      <c r="C45" s="41"/>
    </row>
    <row r="46" spans="1:3" ht="37.5" customHeight="1">
      <c r="A46" s="41"/>
      <c r="B46" s="41"/>
      <c r="C46" s="41"/>
    </row>
    <row r="47" spans="1:3" ht="37.5" customHeight="1">
      <c r="A47" s="41"/>
      <c r="B47" s="41"/>
      <c r="C47" s="41"/>
    </row>
    <row r="48" spans="1:3" ht="37.5" customHeight="1">
      <c r="A48" s="41"/>
      <c r="B48" s="41"/>
      <c r="C48" s="41"/>
    </row>
    <row r="49" spans="1:4" ht="37.5" customHeight="1">
      <c r="A49" s="41"/>
      <c r="B49" s="41"/>
      <c r="C49" s="41"/>
    </row>
    <row r="50" spans="1:4" ht="37.5" customHeight="1">
      <c r="A50" s="41"/>
      <c r="B50" s="41"/>
      <c r="C50" s="41"/>
    </row>
    <row r="51" spans="1:4" ht="37.5" customHeight="1">
      <c r="A51" s="41"/>
      <c r="B51" s="41"/>
      <c r="C51" s="41"/>
    </row>
    <row r="52" spans="1:4" ht="37.5" customHeight="1">
      <c r="A52" s="41"/>
      <c r="B52" s="41"/>
      <c r="C52" s="41"/>
    </row>
    <row r="53" spans="1:4" ht="37.5" customHeight="1">
      <c r="A53" s="41"/>
      <c r="B53" s="41"/>
      <c r="C53" s="41"/>
    </row>
    <row r="54" spans="1:4" ht="37.5" customHeight="1">
      <c r="A54" s="41"/>
      <c r="B54" s="41"/>
      <c r="C54" s="41"/>
    </row>
    <row r="55" spans="1:4" ht="37.5" customHeight="1">
      <c r="A55" s="41"/>
      <c r="B55" s="41"/>
      <c r="C55" s="41"/>
    </row>
    <row r="56" spans="1:4" ht="37.5" customHeight="1">
      <c r="A56" s="41"/>
      <c r="B56" s="41"/>
      <c r="C56" s="41"/>
    </row>
    <row r="57" spans="1:4" ht="37.5" customHeight="1">
      <c r="A57" s="41"/>
      <c r="B57" s="41"/>
      <c r="C57" s="41"/>
    </row>
    <row r="58" spans="1:4" ht="37.5" customHeight="1">
      <c r="A58" s="41"/>
      <c r="B58" s="41"/>
      <c r="C58" s="41"/>
    </row>
    <row r="59" spans="1:4" ht="37.5" customHeight="1">
      <c r="A59" s="41"/>
      <c r="B59" s="41"/>
      <c r="C59" s="41"/>
    </row>
    <row r="60" spans="1:4" ht="37.5" customHeight="1">
      <c r="A60" s="41"/>
      <c r="B60" s="41"/>
      <c r="C60" s="41"/>
    </row>
    <row r="61" spans="1:4" ht="37.5" customHeight="1">
      <c r="A61" s="41"/>
      <c r="B61" s="41"/>
      <c r="C61" s="41"/>
    </row>
    <row r="62" spans="1:4" ht="37.5" customHeight="1">
      <c r="A62" s="41"/>
      <c r="B62" s="41"/>
      <c r="C62" s="41"/>
    </row>
    <row r="63" spans="1:4" ht="37.5" customHeight="1">
      <c r="A63" s="41"/>
      <c r="B63" s="41"/>
      <c r="C63" s="41"/>
    </row>
    <row r="64" spans="1:4" ht="37.5" customHeight="1">
      <c r="A64" s="41"/>
      <c r="B64" s="41"/>
      <c r="C64" s="41"/>
      <c r="D64" s="45"/>
    </row>
    <row r="65" spans="1:4" ht="37.5" customHeight="1">
      <c r="A65" s="41"/>
      <c r="B65" s="41"/>
      <c r="C65" s="41"/>
      <c r="D65" s="45"/>
    </row>
    <row r="66" spans="1:4">
      <c r="A66" s="44"/>
      <c r="B66" s="44"/>
      <c r="C66" s="44"/>
      <c r="D66" s="44"/>
    </row>
    <row r="67" spans="1:4">
      <c r="A67" s="44"/>
      <c r="B67" s="44"/>
      <c r="C67" s="44"/>
      <c r="D67" s="44"/>
    </row>
    <row r="68" spans="1:4">
      <c r="A68" s="44"/>
      <c r="B68" s="44"/>
      <c r="C68" s="44"/>
      <c r="D68" s="44"/>
    </row>
    <row r="69" spans="1:4">
      <c r="A69" s="44"/>
      <c r="B69" s="44"/>
      <c r="C69" s="44"/>
      <c r="D69" s="44"/>
    </row>
    <row r="70" spans="1:4">
      <c r="A70" s="44"/>
      <c r="B70" s="44"/>
      <c r="C70" s="44"/>
      <c r="D70" s="44"/>
    </row>
    <row r="71" spans="1:4">
      <c r="A71" s="44"/>
      <c r="B71" s="44"/>
      <c r="C71" s="44"/>
      <c r="D71" s="44"/>
    </row>
    <row r="72" spans="1:4">
      <c r="A72" s="44"/>
      <c r="B72" s="44"/>
      <c r="C72" s="44"/>
      <c r="D72" s="44"/>
    </row>
    <row r="73" spans="1:4">
      <c r="A73" s="44"/>
      <c r="B73" s="44"/>
      <c r="C73" s="44"/>
      <c r="D73" s="44"/>
    </row>
    <row r="74" spans="1:4">
      <c r="A74" s="44"/>
      <c r="B74" s="44"/>
      <c r="C74" s="44"/>
      <c r="D74" s="44"/>
    </row>
    <row r="75" spans="1:4">
      <c r="A75" s="44"/>
      <c r="B75" s="44"/>
      <c r="C75" s="44"/>
      <c r="D75" s="44"/>
    </row>
    <row r="76" spans="1:4">
      <c r="A76" s="44"/>
      <c r="B76" s="44"/>
      <c r="C76" s="44"/>
      <c r="D76" s="44"/>
    </row>
    <row r="77" spans="1:4">
      <c r="A77" s="44"/>
      <c r="B77" s="44"/>
      <c r="C77" s="44"/>
      <c r="D77" s="44"/>
    </row>
    <row r="78" spans="1:4">
      <c r="A78" s="44"/>
      <c r="B78" s="44"/>
      <c r="C78" s="44"/>
      <c r="D78" s="44"/>
    </row>
    <row r="79" spans="1:4">
      <c r="A79" s="44"/>
      <c r="B79" s="44"/>
      <c r="C79" s="44"/>
      <c r="D79" s="44"/>
    </row>
    <row r="80" spans="1:4">
      <c r="A80" s="44"/>
      <c r="B80" s="44"/>
      <c r="C80" s="44"/>
      <c r="D80" s="44"/>
    </row>
    <row r="81" spans="1:4">
      <c r="A81" s="44"/>
      <c r="B81" s="44"/>
      <c r="C81" s="44"/>
      <c r="D81" s="44"/>
    </row>
    <row r="82" spans="1:4">
      <c r="A82" s="44"/>
      <c r="B82" s="44"/>
      <c r="C82" s="44"/>
      <c r="D82" s="44"/>
    </row>
    <row r="83" spans="1:4">
      <c r="A83" s="44"/>
      <c r="B83" s="44"/>
      <c r="C83" s="44"/>
      <c r="D83" s="44"/>
    </row>
    <row r="84" spans="1:4">
      <c r="A84" s="44"/>
      <c r="B84" s="44"/>
      <c r="C84" s="44"/>
      <c r="D84" s="44"/>
    </row>
    <row r="85" spans="1:4">
      <c r="A85" s="44"/>
      <c r="B85" s="44"/>
      <c r="C85" s="44"/>
      <c r="D85" s="44"/>
    </row>
    <row r="86" spans="1:4">
      <c r="A86" s="44"/>
      <c r="B86" s="44"/>
      <c r="C86" s="44"/>
      <c r="D86" s="44"/>
    </row>
    <row r="87" spans="1:4">
      <c r="A87" s="44"/>
      <c r="B87" s="44"/>
      <c r="C87" s="44"/>
      <c r="D87" s="44"/>
    </row>
    <row r="88" spans="1:4">
      <c r="A88" s="44"/>
      <c r="B88" s="44"/>
      <c r="C88" s="44"/>
      <c r="D88" s="44"/>
    </row>
    <row r="89" spans="1:4">
      <c r="A89" s="44"/>
      <c r="B89" s="44"/>
      <c r="C89" s="44"/>
      <c r="D89" s="44"/>
    </row>
    <row r="90" spans="1:4">
      <c r="A90" s="44"/>
      <c r="B90" s="44"/>
      <c r="C90" s="44"/>
      <c r="D90" s="44"/>
    </row>
    <row r="91" spans="1:4">
      <c r="A91" s="44"/>
      <c r="B91" s="44"/>
      <c r="C91" s="44"/>
      <c r="D91" s="44"/>
    </row>
    <row r="92" spans="1:4">
      <c r="A92" s="44"/>
      <c r="B92" s="44"/>
      <c r="C92" s="44"/>
      <c r="D92" s="44"/>
    </row>
    <row r="93" spans="1:4">
      <c r="A93" s="44"/>
      <c r="B93" s="44"/>
      <c r="C93" s="44"/>
      <c r="D93" s="44"/>
    </row>
    <row r="94" spans="1:4">
      <c r="A94" s="44"/>
      <c r="B94" s="44"/>
      <c r="C94" s="44"/>
      <c r="D94" s="44"/>
    </row>
    <row r="95" spans="1:4">
      <c r="A95" s="44"/>
      <c r="B95" s="44"/>
      <c r="C95" s="44"/>
      <c r="D95" s="44"/>
    </row>
    <row r="96" spans="1:4">
      <c r="A96" s="44"/>
      <c r="B96" s="44"/>
      <c r="C96" s="44"/>
      <c r="D96" s="44"/>
    </row>
    <row r="97" spans="1:4">
      <c r="A97" s="44"/>
      <c r="B97" s="44"/>
      <c r="C97" s="44"/>
      <c r="D97" s="44"/>
    </row>
    <row r="98" spans="1:4">
      <c r="A98" s="44"/>
      <c r="B98" s="44"/>
      <c r="C98" s="44"/>
      <c r="D98" s="44"/>
    </row>
    <row r="99" spans="1:4">
      <c r="A99" s="44"/>
      <c r="B99" s="44"/>
      <c r="C99" s="44"/>
      <c r="D99" s="44"/>
    </row>
    <row r="100" spans="1:4">
      <c r="A100" s="44"/>
      <c r="B100" s="44"/>
      <c r="C100" s="44"/>
      <c r="D100" s="44"/>
    </row>
    <row r="101" spans="1:4">
      <c r="A101" s="44"/>
      <c r="B101" s="44"/>
      <c r="C101" s="44"/>
      <c r="D101" s="44"/>
    </row>
    <row r="102" spans="1:4">
      <c r="A102" s="44"/>
      <c r="B102" s="44"/>
      <c r="C102" s="44"/>
      <c r="D102" s="44"/>
    </row>
    <row r="103" spans="1:4">
      <c r="A103" s="44"/>
      <c r="B103" s="44"/>
      <c r="C103" s="44"/>
      <c r="D103" s="44"/>
    </row>
    <row r="104" spans="1:4">
      <c r="A104" s="44"/>
      <c r="B104" s="44"/>
      <c r="C104" s="44"/>
      <c r="D104" s="44"/>
    </row>
    <row r="105" spans="1:4">
      <c r="A105" s="44"/>
      <c r="B105" s="44"/>
      <c r="C105" s="44"/>
      <c r="D105" s="44"/>
    </row>
    <row r="106" spans="1:4">
      <c r="A106" s="44"/>
      <c r="B106" s="44"/>
      <c r="C106" s="44"/>
      <c r="D106" s="44"/>
    </row>
    <row r="107" spans="1:4">
      <c r="A107" s="44"/>
      <c r="B107" s="44"/>
      <c r="C107" s="44"/>
      <c r="D107" s="44"/>
    </row>
    <row r="108" spans="1:4">
      <c r="A108" s="44"/>
      <c r="B108" s="44"/>
      <c r="C108" s="44"/>
      <c r="D108" s="44"/>
    </row>
    <row r="109" spans="1:4">
      <c r="A109" s="44"/>
      <c r="B109" s="44"/>
      <c r="C109" s="44"/>
      <c r="D109" s="44"/>
    </row>
    <row r="110" spans="1:4">
      <c r="A110" s="44"/>
      <c r="B110" s="44"/>
      <c r="C110" s="44"/>
      <c r="D110" s="44"/>
    </row>
    <row r="111" spans="1:4">
      <c r="A111" s="44"/>
      <c r="B111" s="44"/>
      <c r="C111" s="44"/>
      <c r="D111" s="44"/>
    </row>
    <row r="112" spans="1:4">
      <c r="A112" s="44"/>
      <c r="B112" s="44"/>
      <c r="C112" s="44"/>
      <c r="D112" s="44"/>
    </row>
    <row r="113" spans="1:4">
      <c r="A113" s="44"/>
      <c r="B113" s="44"/>
      <c r="C113" s="44"/>
      <c r="D113" s="44"/>
    </row>
    <row r="114" spans="1:4">
      <c r="A114" s="44"/>
      <c r="B114" s="44"/>
      <c r="C114" s="44"/>
      <c r="D114" s="44"/>
    </row>
    <row r="115" spans="1:4">
      <c r="A115" s="44"/>
      <c r="B115" s="44"/>
      <c r="C115" s="44"/>
      <c r="D115" s="44"/>
    </row>
    <row r="116" spans="1:4">
      <c r="A116" s="44"/>
      <c r="B116" s="44"/>
      <c r="C116" s="44"/>
      <c r="D116" s="44"/>
    </row>
    <row r="117" spans="1:4">
      <c r="A117" s="44"/>
      <c r="B117" s="44"/>
      <c r="C117" s="44"/>
      <c r="D117" s="44"/>
    </row>
    <row r="118" spans="1:4">
      <c r="A118" s="44"/>
      <c r="B118" s="44"/>
      <c r="C118" s="44"/>
      <c r="D118" s="44"/>
    </row>
    <row r="119" spans="1:4">
      <c r="A119" s="44"/>
      <c r="B119" s="44"/>
      <c r="C119" s="44"/>
      <c r="D119" s="44"/>
    </row>
    <row r="120" spans="1:4">
      <c r="A120" s="44"/>
      <c r="B120" s="44"/>
      <c r="C120" s="44"/>
      <c r="D120" s="44"/>
    </row>
    <row r="121" spans="1:4">
      <c r="A121" s="44"/>
      <c r="B121" s="44"/>
      <c r="C121" s="44"/>
      <c r="D121" s="44"/>
    </row>
    <row r="122" spans="1:4">
      <c r="A122" s="44"/>
      <c r="B122" s="44"/>
      <c r="C122" s="44"/>
      <c r="D122" s="44"/>
    </row>
    <row r="123" spans="1:4">
      <c r="A123" s="44"/>
      <c r="B123" s="44"/>
      <c r="C123" s="44"/>
      <c r="D123" s="44"/>
    </row>
    <row r="124" spans="1:4">
      <c r="A124" s="44"/>
      <c r="B124" s="44"/>
      <c r="C124" s="44"/>
      <c r="D124" s="44"/>
    </row>
    <row r="125" spans="1:4">
      <c r="A125" s="44"/>
      <c r="B125" s="44"/>
      <c r="C125" s="44"/>
      <c r="D125" s="44"/>
    </row>
    <row r="126" spans="1:4">
      <c r="A126" s="44"/>
      <c r="B126" s="44"/>
      <c r="C126" s="44"/>
      <c r="D126" s="44"/>
    </row>
    <row r="127" spans="1:4">
      <c r="A127" s="44"/>
      <c r="B127" s="44"/>
      <c r="C127" s="44"/>
      <c r="D127" s="44"/>
    </row>
    <row r="128" spans="1:4">
      <c r="A128" s="44"/>
      <c r="B128" s="44"/>
      <c r="C128" s="44"/>
      <c r="D128" s="44"/>
    </row>
    <row r="129" spans="1:4">
      <c r="A129" s="44"/>
      <c r="B129" s="44"/>
      <c r="C129" s="44"/>
      <c r="D129" s="44"/>
    </row>
    <row r="130" spans="1:4">
      <c r="A130" s="44"/>
      <c r="B130" s="44"/>
      <c r="C130" s="44"/>
      <c r="D130" s="44"/>
    </row>
    <row r="131" spans="1:4">
      <c r="A131" s="44"/>
      <c r="B131" s="44"/>
      <c r="C131" s="44"/>
      <c r="D131" s="44"/>
    </row>
    <row r="132" spans="1:4">
      <c r="A132" s="44"/>
      <c r="B132" s="44"/>
      <c r="C132" s="44"/>
      <c r="D132" s="44"/>
    </row>
    <row r="133" spans="1:4">
      <c r="A133" s="44"/>
      <c r="B133" s="44"/>
      <c r="C133" s="44"/>
      <c r="D133" s="44"/>
    </row>
    <row r="134" spans="1:4">
      <c r="A134" s="44"/>
      <c r="B134" s="44"/>
      <c r="C134" s="44"/>
      <c r="D134" s="44"/>
    </row>
    <row r="135" spans="1:4">
      <c r="A135" s="44"/>
      <c r="B135" s="44"/>
      <c r="C135" s="44"/>
      <c r="D135" s="44"/>
    </row>
    <row r="136" spans="1:4">
      <c r="A136" s="44"/>
      <c r="B136" s="44"/>
      <c r="C136" s="44"/>
      <c r="D136" s="44"/>
    </row>
    <row r="137" spans="1:4">
      <c r="A137" s="44"/>
      <c r="B137" s="44"/>
      <c r="C137" s="44"/>
      <c r="D137" s="44"/>
    </row>
    <row r="138" spans="1:4">
      <c r="A138" s="44"/>
      <c r="B138" s="44"/>
      <c r="C138" s="44"/>
      <c r="D138" s="44"/>
    </row>
    <row r="139" spans="1:4">
      <c r="A139" s="44"/>
      <c r="B139" s="44"/>
      <c r="C139" s="44"/>
      <c r="D139" s="44"/>
    </row>
    <row r="140" spans="1:4">
      <c r="A140" s="44"/>
      <c r="B140" s="44"/>
      <c r="C140" s="44"/>
      <c r="D140" s="44"/>
    </row>
    <row r="141" spans="1:4">
      <c r="A141" s="44"/>
      <c r="B141" s="44"/>
      <c r="C141" s="44"/>
      <c r="D141" s="44"/>
    </row>
    <row r="142" spans="1:4">
      <c r="A142" s="44"/>
      <c r="B142" s="44"/>
      <c r="C142" s="44"/>
      <c r="D142" s="44"/>
    </row>
    <row r="143" spans="1:4">
      <c r="A143" s="44"/>
      <c r="B143" s="44"/>
      <c r="C143" s="44"/>
      <c r="D143" s="44"/>
    </row>
    <row r="144" spans="1:4">
      <c r="A144" s="44"/>
      <c r="B144" s="44"/>
      <c r="C144" s="44"/>
      <c r="D144" s="44"/>
    </row>
    <row r="145" spans="1:4">
      <c r="A145" s="44"/>
      <c r="B145" s="44"/>
      <c r="C145" s="44"/>
      <c r="D145" s="44"/>
    </row>
    <row r="146" spans="1:4">
      <c r="A146" s="44"/>
      <c r="B146" s="44"/>
      <c r="C146" s="44"/>
      <c r="D146" s="44"/>
    </row>
    <row r="147" spans="1:4">
      <c r="A147" s="44"/>
      <c r="B147" s="44"/>
      <c r="C147" s="44"/>
      <c r="D147" s="44"/>
    </row>
    <row r="148" spans="1:4">
      <c r="A148" s="44"/>
      <c r="B148" s="44"/>
      <c r="C148" s="44"/>
      <c r="D148" s="44"/>
    </row>
    <row r="149" spans="1:4">
      <c r="A149" s="44"/>
      <c r="B149" s="44"/>
      <c r="C149" s="44"/>
      <c r="D149" s="44"/>
    </row>
    <row r="150" spans="1:4">
      <c r="A150" s="44"/>
      <c r="B150" s="44"/>
      <c r="C150" s="44"/>
      <c r="D150" s="44"/>
    </row>
    <row r="151" spans="1:4">
      <c r="A151" s="44"/>
      <c r="B151" s="44"/>
      <c r="C151" s="44"/>
      <c r="D151" s="44"/>
    </row>
    <row r="152" spans="1:4">
      <c r="A152" s="44"/>
      <c r="B152" s="44"/>
      <c r="C152" s="44"/>
      <c r="D152" s="44"/>
    </row>
    <row r="153" spans="1:4">
      <c r="A153" s="44"/>
      <c r="B153" s="44"/>
      <c r="C153" s="44"/>
      <c r="D153" s="44"/>
    </row>
    <row r="154" spans="1:4">
      <c r="A154" s="44"/>
      <c r="B154" s="44"/>
      <c r="C154" s="44"/>
      <c r="D154" s="44"/>
    </row>
    <row r="155" spans="1:4">
      <c r="A155" s="44"/>
      <c r="B155" s="44"/>
      <c r="C155" s="44"/>
      <c r="D155" s="44"/>
    </row>
    <row r="156" spans="1:4">
      <c r="A156" s="44"/>
      <c r="B156" s="44"/>
      <c r="C156" s="44"/>
      <c r="D156" s="44"/>
    </row>
    <row r="157" spans="1:4">
      <c r="A157" s="44"/>
      <c r="B157" s="44"/>
      <c r="C157" s="44"/>
      <c r="D157" s="44"/>
    </row>
    <row r="158" spans="1:4">
      <c r="A158" s="44"/>
      <c r="B158" s="44"/>
      <c r="C158" s="44"/>
      <c r="D158" s="44"/>
    </row>
    <row r="159" spans="1:4">
      <c r="A159" s="44"/>
      <c r="B159" s="44"/>
      <c r="C159" s="44"/>
      <c r="D159" s="44"/>
    </row>
    <row r="160" spans="1:4">
      <c r="A160" s="44"/>
      <c r="B160" s="44"/>
      <c r="C160" s="44"/>
      <c r="D160" s="44"/>
    </row>
    <row r="161" spans="1:4">
      <c r="A161" s="44"/>
      <c r="B161" s="44"/>
      <c r="C161" s="44"/>
      <c r="D161" s="44"/>
    </row>
    <row r="162" spans="1:4">
      <c r="A162" s="44"/>
      <c r="B162" s="44"/>
      <c r="C162" s="44"/>
      <c r="D162" s="44"/>
    </row>
    <row r="163" spans="1:4">
      <c r="A163" s="44"/>
      <c r="B163" s="44"/>
      <c r="C163" s="44"/>
      <c r="D163" s="44"/>
    </row>
    <row r="164" spans="1:4">
      <c r="A164" s="44"/>
      <c r="B164" s="44"/>
      <c r="C164" s="44"/>
      <c r="D164" s="44"/>
    </row>
    <row r="165" spans="1:4">
      <c r="A165" s="44"/>
      <c r="B165" s="44"/>
      <c r="C165" s="44"/>
      <c r="D165" s="44"/>
    </row>
    <row r="166" spans="1:4">
      <c r="A166" s="44"/>
      <c r="B166" s="44"/>
      <c r="C166" s="44"/>
      <c r="D166" s="44"/>
    </row>
    <row r="167" spans="1:4">
      <c r="A167" s="44"/>
      <c r="B167" s="44"/>
      <c r="C167" s="44"/>
      <c r="D167" s="44"/>
    </row>
    <row r="168" spans="1:4">
      <c r="A168" s="44"/>
      <c r="B168" s="44"/>
      <c r="C168" s="44"/>
      <c r="D168" s="44"/>
    </row>
    <row r="169" spans="1:4">
      <c r="A169" s="44"/>
      <c r="B169" s="44"/>
      <c r="C169" s="44"/>
      <c r="D169" s="44"/>
    </row>
    <row r="170" spans="1:4">
      <c r="A170" s="44"/>
      <c r="B170" s="44"/>
      <c r="C170" s="44"/>
      <c r="D170" s="44"/>
    </row>
    <row r="171" spans="1:4">
      <c r="A171" s="44"/>
      <c r="B171" s="44"/>
      <c r="C171" s="44"/>
      <c r="D171" s="44"/>
    </row>
    <row r="172" spans="1:4">
      <c r="A172" s="44"/>
      <c r="B172" s="44"/>
      <c r="C172" s="44"/>
      <c r="D172" s="44"/>
    </row>
    <row r="173" spans="1:4">
      <c r="A173" s="44"/>
      <c r="B173" s="44"/>
      <c r="C173" s="44"/>
      <c r="D173" s="44"/>
    </row>
    <row r="174" spans="1:4">
      <c r="A174" s="44"/>
      <c r="B174" s="44"/>
      <c r="C174" s="44"/>
      <c r="D174" s="44"/>
    </row>
    <row r="175" spans="1:4">
      <c r="A175" s="44"/>
      <c r="B175" s="44"/>
      <c r="C175" s="44"/>
      <c r="D175" s="44"/>
    </row>
    <row r="176" spans="1:4">
      <c r="A176" s="44"/>
      <c r="B176" s="44"/>
      <c r="C176" s="44"/>
      <c r="D176" s="44"/>
    </row>
    <row r="177" spans="1:4">
      <c r="A177" s="44"/>
      <c r="B177" s="44"/>
      <c r="C177" s="44"/>
      <c r="D177" s="44"/>
    </row>
    <row r="178" spans="1:4">
      <c r="A178" s="44"/>
      <c r="B178" s="44"/>
      <c r="C178" s="44"/>
      <c r="D178" s="44"/>
    </row>
    <row r="179" spans="1:4">
      <c r="A179" s="44"/>
      <c r="B179" s="44"/>
      <c r="C179" s="44"/>
      <c r="D179" s="44"/>
    </row>
    <row r="180" spans="1:4">
      <c r="A180" s="44"/>
      <c r="B180" s="44"/>
      <c r="C180" s="44"/>
      <c r="D180" s="44"/>
    </row>
    <row r="181" spans="1:4">
      <c r="A181" s="44"/>
      <c r="B181" s="44"/>
      <c r="C181" s="44"/>
      <c r="D181" s="44"/>
    </row>
    <row r="182" spans="1:4">
      <c r="A182" s="44"/>
      <c r="B182" s="44"/>
      <c r="C182" s="44"/>
      <c r="D182" s="44"/>
    </row>
    <row r="183" spans="1:4">
      <c r="A183" s="44"/>
      <c r="B183" s="44"/>
      <c r="C183" s="44"/>
      <c r="D183" s="44"/>
    </row>
    <row r="184" spans="1:4">
      <c r="A184" s="44"/>
      <c r="B184" s="44"/>
      <c r="C184" s="44"/>
      <c r="D184" s="44"/>
    </row>
    <row r="185" spans="1:4">
      <c r="A185" s="44"/>
      <c r="B185" s="44"/>
      <c r="C185" s="44"/>
      <c r="D185" s="44"/>
    </row>
    <row r="186" spans="1:4">
      <c r="A186" s="44"/>
      <c r="B186" s="44"/>
      <c r="C186" s="44"/>
      <c r="D186" s="44"/>
    </row>
    <row r="187" spans="1:4">
      <c r="A187" s="44"/>
      <c r="B187" s="44"/>
      <c r="C187" s="44"/>
      <c r="D187" s="44"/>
    </row>
    <row r="188" spans="1:4">
      <c r="A188" s="44"/>
      <c r="B188" s="44"/>
      <c r="C188" s="44"/>
      <c r="D188" s="44"/>
    </row>
    <row r="189" spans="1:4">
      <c r="A189" s="44"/>
      <c r="B189" s="44"/>
      <c r="C189" s="44"/>
      <c r="D189" s="44"/>
    </row>
    <row r="190" spans="1:4">
      <c r="A190" s="44"/>
      <c r="B190" s="44"/>
      <c r="C190" s="44"/>
      <c r="D190" s="44"/>
    </row>
    <row r="191" spans="1:4">
      <c r="A191" s="44"/>
      <c r="B191" s="44"/>
      <c r="C191" s="44"/>
      <c r="D191" s="44"/>
    </row>
    <row r="192" spans="1:4">
      <c r="A192" s="44"/>
      <c r="B192" s="44"/>
      <c r="C192" s="44"/>
      <c r="D192" s="44"/>
    </row>
    <row r="193" spans="1:4">
      <c r="A193" s="44"/>
      <c r="B193" s="44"/>
      <c r="C193" s="44"/>
      <c r="D193" s="44"/>
    </row>
    <row r="194" spans="1:4">
      <c r="A194" s="44"/>
      <c r="B194" s="44"/>
      <c r="C194" s="44"/>
      <c r="D194" s="44"/>
    </row>
    <row r="195" spans="1:4">
      <c r="A195" s="44"/>
      <c r="B195" s="44"/>
      <c r="C195" s="44"/>
      <c r="D195" s="44"/>
    </row>
    <row r="196" spans="1:4">
      <c r="A196" s="44"/>
      <c r="B196" s="44"/>
      <c r="C196" s="44"/>
      <c r="D196" s="44"/>
    </row>
    <row r="197" spans="1:4">
      <c r="A197" s="44"/>
      <c r="B197" s="44"/>
      <c r="C197" s="44"/>
      <c r="D197" s="44"/>
    </row>
    <row r="198" spans="1:4">
      <c r="A198" s="44"/>
      <c r="B198" s="44"/>
      <c r="C198" s="44"/>
      <c r="D198" s="44"/>
    </row>
    <row r="199" spans="1:4">
      <c r="A199" s="44"/>
      <c r="B199" s="44"/>
      <c r="C199" s="44"/>
      <c r="D199" s="44"/>
    </row>
    <row r="200" spans="1:4">
      <c r="A200" s="44"/>
      <c r="B200" s="44"/>
      <c r="C200" s="44"/>
      <c r="D200" s="44"/>
    </row>
    <row r="201" spans="1:4">
      <c r="A201" s="44"/>
      <c r="B201" s="44"/>
      <c r="C201" s="44"/>
      <c r="D201" s="44"/>
    </row>
    <row r="202" spans="1:4">
      <c r="A202" s="44"/>
      <c r="B202" s="44"/>
      <c r="C202" s="44"/>
      <c r="D202" s="44"/>
    </row>
    <row r="203" spans="1:4">
      <c r="A203" s="44"/>
      <c r="B203" s="44"/>
      <c r="C203" s="44"/>
      <c r="D203" s="44"/>
    </row>
    <row r="204" spans="1:4">
      <c r="A204" s="44"/>
      <c r="B204" s="44"/>
      <c r="C204" s="44"/>
      <c r="D204" s="44"/>
    </row>
    <row r="205" spans="1:4">
      <c r="A205" s="44"/>
      <c r="B205" s="44"/>
      <c r="C205" s="44"/>
      <c r="D205" s="44"/>
    </row>
    <row r="206" spans="1:4">
      <c r="A206" s="44"/>
      <c r="B206" s="44"/>
      <c r="C206" s="44"/>
      <c r="D206" s="44"/>
    </row>
    <row r="207" spans="1:4">
      <c r="A207" s="44"/>
      <c r="B207" s="44"/>
      <c r="C207" s="44"/>
      <c r="D207" s="44"/>
    </row>
    <row r="208" spans="1:4">
      <c r="A208" s="44"/>
      <c r="B208" s="44"/>
      <c r="C208" s="44"/>
      <c r="D208" s="44"/>
    </row>
    <row r="209" spans="1:4">
      <c r="A209" s="44"/>
      <c r="B209" s="44"/>
      <c r="C209" s="44"/>
      <c r="D209" s="44"/>
    </row>
    <row r="210" spans="1:4">
      <c r="A210" s="44"/>
      <c r="B210" s="44"/>
      <c r="C210" s="44"/>
      <c r="D210" s="44"/>
    </row>
    <row r="211" spans="1:4">
      <c r="A211" s="44"/>
      <c r="B211" s="44"/>
      <c r="C211" s="44"/>
      <c r="D211" s="44"/>
    </row>
    <row r="212" spans="1:4">
      <c r="A212" s="44"/>
      <c r="B212" s="44"/>
      <c r="C212" s="44"/>
      <c r="D212" s="44"/>
    </row>
    <row r="213" spans="1:4">
      <c r="A213" s="44"/>
      <c r="B213" s="44"/>
      <c r="C213" s="44"/>
      <c r="D213" s="44"/>
    </row>
    <row r="214" spans="1:4">
      <c r="A214" s="44"/>
      <c r="B214" s="44"/>
      <c r="C214" s="44"/>
      <c r="D214" s="44"/>
    </row>
    <row r="215" spans="1:4">
      <c r="A215" s="44"/>
      <c r="B215" s="44"/>
      <c r="C215" s="44"/>
      <c r="D215" s="44"/>
    </row>
    <row r="216" spans="1:4">
      <c r="A216" s="44"/>
      <c r="B216" s="44"/>
      <c r="C216" s="44"/>
      <c r="D216" s="44"/>
    </row>
    <row r="217" spans="1:4">
      <c r="A217" s="44"/>
      <c r="B217" s="44"/>
      <c r="C217" s="44"/>
      <c r="D217" s="44"/>
    </row>
    <row r="218" spans="1:4">
      <c r="A218" s="44"/>
      <c r="B218" s="44"/>
      <c r="C218" s="44"/>
      <c r="D218" s="44"/>
    </row>
    <row r="219" spans="1:4">
      <c r="A219" s="44"/>
      <c r="B219" s="44"/>
      <c r="C219" s="44"/>
      <c r="D219" s="44"/>
    </row>
    <row r="220" spans="1:4">
      <c r="A220" s="44"/>
      <c r="B220" s="44"/>
      <c r="C220" s="44"/>
      <c r="D220" s="44"/>
    </row>
    <row r="221" spans="1:4">
      <c r="A221" s="44"/>
      <c r="B221" s="44"/>
      <c r="C221" s="44"/>
      <c r="D221" s="44"/>
    </row>
    <row r="222" spans="1:4">
      <c r="A222" s="44"/>
      <c r="B222" s="44"/>
      <c r="C222" s="44"/>
      <c r="D222" s="44"/>
    </row>
    <row r="223" spans="1:4">
      <c r="A223" s="44"/>
      <c r="B223" s="44"/>
      <c r="C223" s="44"/>
      <c r="D223" s="44"/>
    </row>
    <row r="224" spans="1:4">
      <c r="A224" s="44"/>
      <c r="B224" s="44"/>
      <c r="C224" s="44"/>
      <c r="D224" s="44"/>
    </row>
    <row r="225" spans="1:4">
      <c r="A225" s="44"/>
      <c r="B225" s="44"/>
      <c r="C225" s="44"/>
      <c r="D225" s="44"/>
    </row>
    <row r="226" spans="1:4">
      <c r="A226" s="44"/>
      <c r="B226" s="44"/>
      <c r="C226" s="44"/>
      <c r="D226" s="44"/>
    </row>
    <row r="227" spans="1:4">
      <c r="A227" s="44"/>
      <c r="B227" s="44"/>
      <c r="C227" s="44"/>
      <c r="D227" s="44"/>
    </row>
    <row r="228" spans="1:4">
      <c r="A228" s="44"/>
      <c r="B228" s="44"/>
      <c r="C228" s="44"/>
      <c r="D228" s="44"/>
    </row>
    <row r="229" spans="1:4">
      <c r="A229" s="44"/>
      <c r="B229" s="44"/>
      <c r="C229" s="44"/>
      <c r="D229" s="44"/>
    </row>
    <row r="230" spans="1:4">
      <c r="A230" s="44"/>
      <c r="B230" s="44"/>
      <c r="C230" s="44"/>
      <c r="D230" s="44"/>
    </row>
    <row r="231" spans="1:4">
      <c r="A231" s="44"/>
      <c r="B231" s="44"/>
      <c r="C231" s="44"/>
      <c r="D231" s="44"/>
    </row>
    <row r="232" spans="1:4">
      <c r="A232" s="44"/>
      <c r="B232" s="44"/>
      <c r="C232" s="44"/>
      <c r="D232" s="44"/>
    </row>
    <row r="233" spans="1:4">
      <c r="A233" s="44"/>
      <c r="B233" s="44"/>
      <c r="C233" s="44"/>
      <c r="D233" s="44"/>
    </row>
    <row r="234" spans="1:4">
      <c r="A234" s="44"/>
      <c r="B234" s="44"/>
      <c r="C234" s="44"/>
      <c r="D234" s="44"/>
    </row>
    <row r="235" spans="1:4">
      <c r="A235" s="44"/>
      <c r="B235" s="44"/>
      <c r="C235" s="44"/>
      <c r="D235" s="44"/>
    </row>
    <row r="236" spans="1:4">
      <c r="A236" s="44"/>
      <c r="B236" s="44"/>
      <c r="C236" s="44"/>
      <c r="D236" s="44"/>
    </row>
    <row r="237" spans="1:4">
      <c r="A237" s="44"/>
      <c r="B237" s="44"/>
      <c r="C237" s="44"/>
      <c r="D237" s="44"/>
    </row>
    <row r="238" spans="1:4">
      <c r="A238" s="44"/>
      <c r="B238" s="44"/>
      <c r="C238" s="44"/>
      <c r="D238" s="44"/>
    </row>
    <row r="239" spans="1:4">
      <c r="A239" s="44"/>
      <c r="B239" s="44"/>
      <c r="C239" s="44"/>
      <c r="D239" s="44"/>
    </row>
    <row r="240" spans="1:4">
      <c r="A240" s="44"/>
      <c r="B240" s="44"/>
      <c r="C240" s="44"/>
      <c r="D240" s="44"/>
    </row>
    <row r="241" spans="1:4">
      <c r="A241" s="44"/>
      <c r="B241" s="44"/>
      <c r="C241" s="44"/>
      <c r="D241" s="44"/>
    </row>
    <row r="242" spans="1:4">
      <c r="A242" s="44"/>
      <c r="B242" s="44"/>
      <c r="C242" s="44"/>
      <c r="D242" s="44"/>
    </row>
    <row r="243" spans="1:4">
      <c r="A243" s="44"/>
      <c r="B243" s="44"/>
      <c r="C243" s="44"/>
      <c r="D243" s="44"/>
    </row>
    <row r="244" spans="1:4">
      <c r="A244" s="44"/>
      <c r="B244" s="44"/>
      <c r="C244" s="44"/>
      <c r="D244" s="44"/>
    </row>
    <row r="245" spans="1:4">
      <c r="A245" s="44"/>
      <c r="B245" s="44"/>
      <c r="C245" s="44"/>
      <c r="D245" s="44"/>
    </row>
    <row r="246" spans="1:4">
      <c r="A246" s="44"/>
      <c r="B246" s="44"/>
      <c r="C246" s="44"/>
      <c r="D246" s="44"/>
    </row>
    <row r="247" spans="1:4">
      <c r="A247" s="44"/>
      <c r="B247" s="44"/>
      <c r="C247" s="44"/>
      <c r="D247" s="44"/>
    </row>
    <row r="248" spans="1:4">
      <c r="A248" s="44"/>
      <c r="B248" s="44"/>
      <c r="C248" s="44"/>
      <c r="D248" s="44"/>
    </row>
    <row r="249" spans="1:4">
      <c r="A249" s="44"/>
      <c r="B249" s="44"/>
      <c r="C249" s="44"/>
      <c r="D249" s="44"/>
    </row>
    <row r="250" spans="1:4">
      <c r="A250" s="44"/>
      <c r="B250" s="44"/>
      <c r="C250" s="44"/>
      <c r="D250" s="44"/>
    </row>
    <row r="251" spans="1:4">
      <c r="A251" s="44"/>
      <c r="B251" s="44"/>
      <c r="C251" s="44"/>
      <c r="D251" s="44"/>
    </row>
    <row r="252" spans="1:4">
      <c r="A252" s="44"/>
      <c r="B252" s="44"/>
      <c r="C252" s="44"/>
      <c r="D252" s="44"/>
    </row>
    <row r="253" spans="1:4">
      <c r="A253" s="44"/>
      <c r="B253" s="44"/>
      <c r="C253" s="44"/>
      <c r="D253" s="44"/>
    </row>
    <row r="254" spans="1:4">
      <c r="A254" s="44"/>
      <c r="B254" s="44"/>
      <c r="C254" s="44"/>
      <c r="D254" s="44"/>
    </row>
    <row r="255" spans="1:4">
      <c r="A255" s="44"/>
      <c r="B255" s="44"/>
      <c r="C255" s="44"/>
      <c r="D255" s="44"/>
    </row>
    <row r="256" spans="1:4">
      <c r="A256" s="44"/>
      <c r="B256" s="44"/>
      <c r="C256" s="44"/>
      <c r="D256" s="44"/>
    </row>
    <row r="257" spans="1:4">
      <c r="A257" s="44"/>
      <c r="B257" s="44"/>
      <c r="C257" s="44"/>
      <c r="D257" s="44"/>
    </row>
    <row r="258" spans="1:4">
      <c r="A258" s="44"/>
      <c r="B258" s="44"/>
      <c r="C258" s="44"/>
      <c r="D258" s="44"/>
    </row>
    <row r="259" spans="1:4">
      <c r="A259" s="44"/>
      <c r="B259" s="44"/>
      <c r="C259" s="44"/>
      <c r="D259" s="44"/>
    </row>
    <row r="260" spans="1:4">
      <c r="A260" s="44"/>
      <c r="B260" s="44"/>
      <c r="C260" s="44"/>
      <c r="D260" s="44"/>
    </row>
    <row r="261" spans="1:4">
      <c r="A261" s="44"/>
      <c r="B261" s="44"/>
      <c r="C261" s="44"/>
      <c r="D261" s="44"/>
    </row>
    <row r="262" spans="1:4">
      <c r="A262" s="44"/>
      <c r="B262" s="44"/>
      <c r="C262" s="44"/>
      <c r="D262" s="44"/>
    </row>
    <row r="263" spans="1:4">
      <c r="A263" s="44"/>
      <c r="B263" s="44"/>
      <c r="C263" s="44"/>
      <c r="D263" s="44"/>
    </row>
    <row r="264" spans="1:4">
      <c r="A264" s="44"/>
      <c r="B264" s="44"/>
      <c r="C264" s="44"/>
      <c r="D264" s="44"/>
    </row>
    <row r="265" spans="1:4">
      <c r="A265" s="44"/>
      <c r="B265" s="44"/>
      <c r="C265" s="44"/>
      <c r="D265" s="44"/>
    </row>
    <row r="266" spans="1:4">
      <c r="A266" s="44"/>
      <c r="B266" s="44"/>
      <c r="C266" s="44"/>
      <c r="D266" s="44"/>
    </row>
    <row r="267" spans="1:4">
      <c r="A267" s="44"/>
      <c r="B267" s="44"/>
      <c r="C267" s="44"/>
      <c r="D267" s="44"/>
    </row>
    <row r="268" spans="1:4">
      <c r="A268" s="44"/>
      <c r="B268" s="44"/>
      <c r="C268" s="44"/>
      <c r="D268" s="44"/>
    </row>
    <row r="269" spans="1:4">
      <c r="A269" s="44"/>
      <c r="B269" s="44"/>
      <c r="C269" s="44"/>
      <c r="D269" s="44"/>
    </row>
    <row r="270" spans="1:4">
      <c r="A270" s="44"/>
      <c r="B270" s="44"/>
      <c r="C270" s="44"/>
      <c r="D270" s="44"/>
    </row>
    <row r="271" spans="1:4">
      <c r="A271" s="44"/>
      <c r="B271" s="44"/>
      <c r="C271" s="44"/>
      <c r="D271" s="44"/>
    </row>
    <row r="272" spans="1:4">
      <c r="A272" s="44"/>
      <c r="B272" s="44"/>
      <c r="C272" s="44"/>
      <c r="D272" s="44"/>
    </row>
    <row r="273" spans="1:4">
      <c r="A273" s="44"/>
      <c r="B273" s="44"/>
      <c r="C273" s="44"/>
      <c r="D273" s="44"/>
    </row>
    <row r="274" spans="1:4">
      <c r="A274" s="44"/>
      <c r="B274" s="44"/>
      <c r="C274" s="44"/>
      <c r="D274" s="44"/>
    </row>
    <row r="275" spans="1:4">
      <c r="A275" s="44"/>
      <c r="B275" s="44"/>
      <c r="C275" s="44"/>
      <c r="D275" s="44"/>
    </row>
    <row r="276" spans="1:4">
      <c r="A276" s="44"/>
      <c r="B276" s="44"/>
      <c r="C276" s="44"/>
      <c r="D276" s="44"/>
    </row>
    <row r="277" spans="1:4">
      <c r="A277" s="44"/>
      <c r="B277" s="44"/>
      <c r="C277" s="44"/>
      <c r="D277" s="44"/>
    </row>
    <row r="278" spans="1:4">
      <c r="A278" s="44"/>
      <c r="B278" s="44"/>
      <c r="C278" s="44"/>
      <c r="D278" s="44"/>
    </row>
    <row r="279" spans="1:4">
      <c r="A279" s="44"/>
      <c r="B279" s="44"/>
      <c r="C279" s="44"/>
      <c r="D279" s="44"/>
    </row>
    <row r="280" spans="1:4">
      <c r="A280" s="44"/>
      <c r="B280" s="44"/>
      <c r="C280" s="44"/>
      <c r="D280" s="44"/>
    </row>
    <row r="281" spans="1:4">
      <c r="A281" s="44"/>
      <c r="B281" s="44"/>
      <c r="C281" s="44"/>
      <c r="D281" s="44"/>
    </row>
    <row r="282" spans="1:4">
      <c r="A282" s="44"/>
      <c r="B282" s="44"/>
      <c r="C282" s="44"/>
      <c r="D282" s="44"/>
    </row>
    <row r="283" spans="1:4">
      <c r="A283" s="44"/>
      <c r="B283" s="44"/>
      <c r="C283" s="44"/>
      <c r="D283" s="44"/>
    </row>
    <row r="284" spans="1:4">
      <c r="A284" s="44"/>
      <c r="B284" s="44"/>
      <c r="C284" s="44"/>
      <c r="D284" s="44"/>
    </row>
    <row r="285" spans="1:4">
      <c r="A285" s="44"/>
      <c r="B285" s="44"/>
      <c r="C285" s="44"/>
      <c r="D285" s="44"/>
    </row>
    <row r="286" spans="1:4">
      <c r="A286" s="44"/>
      <c r="B286" s="44"/>
      <c r="C286" s="44"/>
      <c r="D286" s="44"/>
    </row>
    <row r="287" spans="1:4">
      <c r="A287" s="44"/>
      <c r="B287" s="44"/>
      <c r="C287" s="44"/>
      <c r="D287" s="44"/>
    </row>
    <row r="288" spans="1:4">
      <c r="A288" s="44"/>
      <c r="B288" s="44"/>
      <c r="C288" s="44"/>
      <c r="D288" s="44"/>
    </row>
    <row r="289" spans="1:4">
      <c r="A289" s="44"/>
      <c r="B289" s="44"/>
      <c r="C289" s="44"/>
      <c r="D289" s="44"/>
    </row>
    <row r="290" spans="1:4">
      <c r="A290" s="44"/>
      <c r="B290" s="44"/>
      <c r="C290" s="44"/>
      <c r="D290" s="44"/>
    </row>
    <row r="291" spans="1:4">
      <c r="A291" s="44"/>
      <c r="B291" s="44"/>
      <c r="C291" s="44"/>
      <c r="D291" s="44"/>
    </row>
    <row r="292" spans="1:4">
      <c r="A292" s="44"/>
      <c r="B292" s="44"/>
      <c r="C292" s="44"/>
      <c r="D292" s="44"/>
    </row>
    <row r="293" spans="1:4">
      <c r="A293" s="44"/>
      <c r="B293" s="44"/>
      <c r="C293" s="44"/>
      <c r="D293" s="44"/>
    </row>
    <row r="294" spans="1:4">
      <c r="A294" s="44"/>
      <c r="B294" s="44"/>
      <c r="C294" s="44"/>
      <c r="D294" s="44"/>
    </row>
    <row r="295" spans="1:4">
      <c r="A295" s="44"/>
      <c r="B295" s="44"/>
      <c r="C295" s="44"/>
      <c r="D295" s="44"/>
    </row>
    <row r="296" spans="1:4">
      <c r="A296" s="44"/>
      <c r="B296" s="44"/>
      <c r="C296" s="44"/>
      <c r="D296" s="44"/>
    </row>
    <row r="297" spans="1:4">
      <c r="A297" s="44"/>
      <c r="B297" s="44"/>
      <c r="C297" s="44"/>
      <c r="D297" s="44"/>
    </row>
    <row r="298" spans="1:4">
      <c r="A298" s="44"/>
      <c r="B298" s="44"/>
      <c r="C298" s="44"/>
      <c r="D298" s="44"/>
    </row>
    <row r="299" spans="1:4">
      <c r="A299" s="44"/>
      <c r="B299" s="44"/>
      <c r="C299" s="44"/>
      <c r="D299" s="44"/>
    </row>
    <row r="300" spans="1:4">
      <c r="A300" s="44"/>
      <c r="B300" s="44"/>
      <c r="C300" s="44"/>
      <c r="D300" s="44"/>
    </row>
    <row r="301" spans="1:4">
      <c r="A301" s="44"/>
      <c r="B301" s="44"/>
      <c r="C301" s="44"/>
      <c r="D301" s="44"/>
    </row>
    <row r="302" spans="1:4">
      <c r="A302" s="44"/>
      <c r="B302" s="44"/>
      <c r="C302" s="44"/>
      <c r="D302" s="44"/>
    </row>
    <row r="303" spans="1:4">
      <c r="A303" s="44"/>
      <c r="B303" s="44"/>
      <c r="C303" s="44"/>
      <c r="D303" s="44"/>
    </row>
    <row r="304" spans="1:4">
      <c r="A304" s="44"/>
      <c r="B304" s="44"/>
      <c r="C304" s="44"/>
      <c r="D304" s="44"/>
    </row>
    <row r="305" spans="1:4">
      <c r="A305" s="44"/>
      <c r="B305" s="44"/>
      <c r="C305" s="44"/>
      <c r="D305" s="44"/>
    </row>
    <row r="306" spans="1:4">
      <c r="A306" s="44"/>
      <c r="B306" s="44"/>
      <c r="C306" s="44"/>
      <c r="D306" s="44"/>
    </row>
    <row r="307" spans="1:4">
      <c r="A307" s="44"/>
      <c r="B307" s="44"/>
      <c r="C307" s="44"/>
      <c r="D307" s="44"/>
    </row>
    <row r="308" spans="1:4">
      <c r="A308" s="44"/>
      <c r="B308" s="44"/>
      <c r="C308" s="44"/>
      <c r="D308" s="44"/>
    </row>
    <row r="309" spans="1:4">
      <c r="A309" s="44"/>
      <c r="B309" s="44"/>
      <c r="C309" s="44"/>
      <c r="D309" s="44"/>
    </row>
    <row r="310" spans="1:4">
      <c r="A310" s="44"/>
      <c r="B310" s="44"/>
      <c r="C310" s="44"/>
      <c r="D310" s="44"/>
    </row>
    <row r="311" spans="1:4">
      <c r="A311" s="44"/>
      <c r="B311" s="44"/>
      <c r="C311" s="44"/>
      <c r="D311" s="44"/>
    </row>
    <row r="312" spans="1:4">
      <c r="A312" s="44"/>
      <c r="B312" s="44"/>
      <c r="C312" s="44"/>
      <c r="D312" s="44"/>
    </row>
    <row r="313" spans="1:4">
      <c r="A313" s="44"/>
      <c r="B313" s="44"/>
      <c r="C313" s="44"/>
      <c r="D313" s="44"/>
    </row>
    <row r="314" spans="1:4">
      <c r="A314" s="44"/>
      <c r="B314" s="44"/>
      <c r="C314" s="44"/>
      <c r="D314" s="44"/>
    </row>
    <row r="315" spans="1:4">
      <c r="A315" s="44"/>
      <c r="B315" s="44"/>
      <c r="C315" s="44"/>
      <c r="D315" s="44"/>
    </row>
    <row r="316" spans="1:4">
      <c r="A316" s="44"/>
      <c r="B316" s="44"/>
      <c r="C316" s="44"/>
      <c r="D316" s="44"/>
    </row>
    <row r="317" spans="1:4">
      <c r="A317" s="44"/>
      <c r="B317" s="44"/>
      <c r="C317" s="44"/>
      <c r="D317" s="44"/>
    </row>
    <row r="318" spans="1:4">
      <c r="A318" s="44"/>
      <c r="B318" s="44"/>
      <c r="C318" s="44"/>
      <c r="D318" s="44"/>
    </row>
    <row r="319" spans="1:4">
      <c r="A319" s="44"/>
      <c r="B319" s="44"/>
      <c r="C319" s="44"/>
      <c r="D319" s="44"/>
    </row>
    <row r="320" spans="1:4">
      <c r="A320" s="44"/>
      <c r="B320" s="44"/>
      <c r="C320" s="44"/>
      <c r="D320" s="44"/>
    </row>
    <row r="321" spans="1:4">
      <c r="A321" s="44"/>
      <c r="B321" s="44"/>
      <c r="C321" s="44"/>
      <c r="D321" s="44"/>
    </row>
    <row r="322" spans="1:4">
      <c r="A322" s="44"/>
      <c r="B322" s="44"/>
      <c r="C322" s="44"/>
      <c r="D322" s="44"/>
    </row>
    <row r="323" spans="1:4">
      <c r="A323" s="44"/>
      <c r="B323" s="44"/>
      <c r="C323" s="44"/>
      <c r="D323" s="44"/>
    </row>
    <row r="324" spans="1:4">
      <c r="A324" s="44"/>
      <c r="B324" s="44"/>
      <c r="C324" s="44"/>
      <c r="D324" s="44"/>
    </row>
    <row r="325" spans="1:4">
      <c r="A325" s="44"/>
      <c r="B325" s="44"/>
      <c r="C325" s="44"/>
      <c r="D325" s="44"/>
    </row>
    <row r="326" spans="1:4">
      <c r="A326" s="44"/>
      <c r="B326" s="44"/>
      <c r="C326" s="44"/>
      <c r="D326" s="44"/>
    </row>
    <row r="327" spans="1:4">
      <c r="A327" s="44"/>
      <c r="B327" s="44"/>
      <c r="C327" s="44"/>
      <c r="D327" s="44"/>
    </row>
    <row r="328" spans="1:4">
      <c r="A328" s="44"/>
      <c r="B328" s="44"/>
      <c r="C328" s="44"/>
      <c r="D328" s="44"/>
    </row>
    <row r="329" spans="1:4">
      <c r="A329" s="44"/>
      <c r="B329" s="44"/>
      <c r="C329" s="44"/>
      <c r="D329" s="44"/>
    </row>
    <row r="330" spans="1:4">
      <c r="A330" s="44"/>
      <c r="B330" s="44"/>
      <c r="C330" s="44"/>
      <c r="D330" s="44"/>
    </row>
    <row r="331" spans="1:4">
      <c r="A331" s="44"/>
      <c r="B331" s="44"/>
      <c r="C331" s="44"/>
      <c r="D331" s="44"/>
    </row>
    <row r="332" spans="1:4">
      <c r="A332" s="44"/>
      <c r="B332" s="44"/>
      <c r="C332" s="44"/>
      <c r="D332" s="44"/>
    </row>
    <row r="333" spans="1:4">
      <c r="A333" s="44"/>
      <c r="B333" s="44"/>
      <c r="C333" s="44"/>
      <c r="D333" s="44"/>
    </row>
    <row r="334" spans="1:4">
      <c r="A334" s="44"/>
      <c r="B334" s="44"/>
      <c r="C334" s="44"/>
      <c r="D334" s="44"/>
    </row>
    <row r="335" spans="1:4">
      <c r="A335" s="44"/>
      <c r="B335" s="44"/>
      <c r="C335" s="44"/>
      <c r="D335" s="44"/>
    </row>
    <row r="336" spans="1:4">
      <c r="A336" s="44"/>
      <c r="B336" s="44"/>
      <c r="C336" s="44"/>
      <c r="D336" s="44"/>
    </row>
    <row r="337" spans="1:4">
      <c r="A337" s="44"/>
      <c r="B337" s="44"/>
      <c r="C337" s="44"/>
      <c r="D337" s="44"/>
    </row>
    <row r="338" spans="1:4">
      <c r="A338" s="44"/>
      <c r="B338" s="44"/>
      <c r="C338" s="44"/>
      <c r="D338" s="44"/>
    </row>
    <row r="339" spans="1:4">
      <c r="A339" s="44"/>
      <c r="B339" s="44"/>
      <c r="C339" s="44"/>
      <c r="D339" s="44"/>
    </row>
    <row r="340" spans="1:4">
      <c r="A340" s="44"/>
      <c r="B340" s="44"/>
      <c r="C340" s="44"/>
      <c r="D340" s="44"/>
    </row>
    <row r="341" spans="1:4">
      <c r="A341" s="44"/>
      <c r="B341" s="44"/>
      <c r="C341" s="44"/>
      <c r="D341" s="44"/>
    </row>
    <row r="342" spans="1:4">
      <c r="A342" s="44"/>
      <c r="B342" s="44"/>
      <c r="C342" s="44"/>
      <c r="D342" s="44"/>
    </row>
    <row r="343" spans="1:4">
      <c r="A343" s="44"/>
      <c r="B343" s="44"/>
      <c r="C343" s="44"/>
      <c r="D343" s="44"/>
    </row>
    <row r="344" spans="1:4">
      <c r="A344" s="44"/>
      <c r="B344" s="44"/>
      <c r="C344" s="44"/>
      <c r="D344" s="44"/>
    </row>
    <row r="345" spans="1:4">
      <c r="A345" s="44"/>
      <c r="B345" s="44"/>
      <c r="C345" s="44"/>
      <c r="D345" s="44"/>
    </row>
    <row r="346" spans="1:4">
      <c r="A346" s="44"/>
      <c r="B346" s="44"/>
      <c r="C346" s="44"/>
      <c r="D346" s="44"/>
    </row>
    <row r="347" spans="1:4">
      <c r="A347" s="44"/>
      <c r="B347" s="44"/>
      <c r="C347" s="44"/>
      <c r="D347" s="44"/>
    </row>
    <row r="348" spans="1:4">
      <c r="A348" s="44"/>
      <c r="B348" s="44"/>
      <c r="C348" s="44"/>
      <c r="D348" s="44"/>
    </row>
    <row r="349" spans="1:4">
      <c r="A349" s="44"/>
      <c r="B349" s="44"/>
      <c r="C349" s="44"/>
      <c r="D349" s="44"/>
    </row>
    <row r="350" spans="1:4">
      <c r="A350" s="44"/>
      <c r="B350" s="44"/>
      <c r="C350" s="44"/>
      <c r="D350" s="44"/>
    </row>
    <row r="351" spans="1:4">
      <c r="A351" s="44"/>
      <c r="B351" s="44"/>
      <c r="C351" s="44"/>
      <c r="D351" s="44"/>
    </row>
    <row r="352" spans="1:4">
      <c r="A352" s="44"/>
      <c r="B352" s="44"/>
      <c r="C352" s="44"/>
      <c r="D352" s="44"/>
    </row>
    <row r="353" spans="1:4">
      <c r="A353" s="44"/>
      <c r="B353" s="44"/>
      <c r="C353" s="44"/>
      <c r="D353" s="44"/>
    </row>
    <row r="354" spans="1:4">
      <c r="A354" s="44"/>
      <c r="B354" s="44"/>
      <c r="C354" s="44"/>
      <c r="D354" s="44"/>
    </row>
    <row r="355" spans="1:4">
      <c r="A355" s="44"/>
      <c r="B355" s="44"/>
      <c r="C355" s="44"/>
      <c r="D355" s="44"/>
    </row>
    <row r="356" spans="1:4">
      <c r="A356" s="44"/>
      <c r="B356" s="44"/>
      <c r="C356" s="44"/>
      <c r="D356" s="44"/>
    </row>
    <row r="357" spans="1:4">
      <c r="A357" s="44"/>
      <c r="B357" s="44"/>
      <c r="C357" s="44"/>
      <c r="D357" s="44"/>
    </row>
    <row r="358" spans="1:4">
      <c r="A358" s="44"/>
      <c r="B358" s="44"/>
      <c r="C358" s="44"/>
      <c r="D358" s="44"/>
    </row>
    <row r="359" spans="1:4">
      <c r="A359" s="44"/>
      <c r="B359" s="44"/>
      <c r="C359" s="44"/>
      <c r="D359" s="44"/>
    </row>
    <row r="360" spans="1:4">
      <c r="A360" s="44"/>
      <c r="B360" s="44"/>
      <c r="C360" s="44"/>
      <c r="D360" s="44"/>
    </row>
    <row r="361" spans="1:4">
      <c r="A361" s="44"/>
      <c r="B361" s="44"/>
      <c r="C361" s="44"/>
      <c r="D361" s="44"/>
    </row>
    <row r="362" spans="1:4">
      <c r="A362" s="44"/>
      <c r="B362" s="44"/>
      <c r="C362" s="44"/>
      <c r="D362" s="44"/>
    </row>
    <row r="363" spans="1:4">
      <c r="A363" s="44"/>
      <c r="B363" s="44"/>
      <c r="C363" s="44"/>
      <c r="D363" s="44"/>
    </row>
    <row r="364" spans="1:4">
      <c r="A364" s="44"/>
      <c r="B364" s="44"/>
      <c r="C364" s="44"/>
      <c r="D364" s="44"/>
    </row>
    <row r="365" spans="1:4">
      <c r="A365" s="44"/>
      <c r="B365" s="44"/>
      <c r="C365" s="44"/>
      <c r="D365" s="44"/>
    </row>
    <row r="366" spans="1:4">
      <c r="A366" s="44"/>
      <c r="B366" s="44"/>
      <c r="C366" s="44"/>
      <c r="D366" s="44"/>
    </row>
    <row r="367" spans="1:4">
      <c r="A367" s="44"/>
      <c r="B367" s="44"/>
      <c r="C367" s="44"/>
      <c r="D367" s="44"/>
    </row>
    <row r="368" spans="1:4">
      <c r="A368" s="44"/>
      <c r="B368" s="44"/>
      <c r="C368" s="44"/>
      <c r="D368" s="44"/>
    </row>
    <row r="369" spans="1:4">
      <c r="A369" s="44"/>
      <c r="B369" s="44"/>
      <c r="C369" s="44"/>
      <c r="D369" s="44"/>
    </row>
    <row r="370" spans="1:4">
      <c r="A370" s="44"/>
      <c r="B370" s="44"/>
      <c r="C370" s="44"/>
      <c r="D370" s="44"/>
    </row>
    <row r="371" spans="1:4">
      <c r="A371" s="44"/>
      <c r="B371" s="44"/>
      <c r="C371" s="44"/>
      <c r="D371" s="44"/>
    </row>
    <row r="372" spans="1:4">
      <c r="A372" s="44"/>
      <c r="B372" s="44"/>
      <c r="C372" s="44"/>
      <c r="D372" s="44"/>
    </row>
    <row r="373" spans="1:4">
      <c r="A373" s="44"/>
      <c r="B373" s="44"/>
      <c r="C373" s="44"/>
      <c r="D373" s="44"/>
    </row>
    <row r="374" spans="1:4">
      <c r="A374" s="44"/>
      <c r="B374" s="44"/>
      <c r="C374" s="44"/>
      <c r="D374" s="44"/>
    </row>
    <row r="375" spans="1:4">
      <c r="A375" s="44"/>
      <c r="B375" s="44"/>
      <c r="C375" s="44"/>
      <c r="D375" s="44"/>
    </row>
    <row r="376" spans="1:4">
      <c r="A376" s="44"/>
      <c r="B376" s="44"/>
      <c r="C376" s="44"/>
      <c r="D376" s="44"/>
    </row>
    <row r="377" spans="1:4">
      <c r="A377" s="44"/>
      <c r="B377" s="44"/>
      <c r="C377" s="44"/>
      <c r="D377" s="44"/>
    </row>
    <row r="378" spans="1:4">
      <c r="A378" s="44"/>
      <c r="B378" s="44"/>
      <c r="C378" s="44"/>
      <c r="D378" s="44"/>
    </row>
    <row r="379" spans="1:4">
      <c r="A379" s="44"/>
      <c r="B379" s="44"/>
      <c r="C379" s="44"/>
      <c r="D379" s="44"/>
    </row>
    <row r="380" spans="1:4">
      <c r="A380" s="44"/>
      <c r="B380" s="44"/>
      <c r="C380" s="44"/>
      <c r="D380" s="44"/>
    </row>
    <row r="381" spans="1:4">
      <c r="A381" s="44"/>
      <c r="B381" s="44"/>
      <c r="C381" s="44"/>
      <c r="D381" s="44"/>
    </row>
    <row r="382" spans="1:4">
      <c r="A382" s="44"/>
      <c r="B382" s="44"/>
      <c r="C382" s="44"/>
      <c r="D382" s="44"/>
    </row>
    <row r="383" spans="1:4">
      <c r="A383" s="44"/>
      <c r="B383" s="44"/>
      <c r="C383" s="44"/>
      <c r="D383" s="44"/>
    </row>
    <row r="384" spans="1:4">
      <c r="A384" s="44"/>
      <c r="B384" s="44"/>
      <c r="C384" s="44"/>
      <c r="D384" s="44"/>
    </row>
    <row r="385" spans="1:4">
      <c r="A385" s="44"/>
      <c r="B385" s="44"/>
      <c r="C385" s="44"/>
      <c r="D385" s="44"/>
    </row>
    <row r="386" spans="1:4">
      <c r="A386" s="44"/>
      <c r="B386" s="44"/>
      <c r="C386" s="44"/>
      <c r="D386" s="44"/>
    </row>
    <row r="387" spans="1:4">
      <c r="A387" s="44"/>
      <c r="B387" s="44"/>
      <c r="C387" s="44"/>
      <c r="D387" s="44"/>
    </row>
    <row r="388" spans="1:4">
      <c r="A388" s="44"/>
      <c r="B388" s="44"/>
      <c r="C388" s="44"/>
      <c r="D388" s="44"/>
    </row>
    <row r="389" spans="1:4">
      <c r="A389" s="44"/>
      <c r="B389" s="44"/>
      <c r="C389" s="44"/>
      <c r="D389" s="44"/>
    </row>
    <row r="390" spans="1:4">
      <c r="A390" s="44"/>
      <c r="B390" s="44"/>
      <c r="C390" s="44"/>
      <c r="D390" s="44"/>
    </row>
    <row r="391" spans="1:4">
      <c r="A391" s="44"/>
      <c r="B391" s="44"/>
      <c r="C391" s="44"/>
      <c r="D391" s="44"/>
    </row>
    <row r="392" spans="1:4">
      <c r="A392" s="44"/>
      <c r="B392" s="44"/>
      <c r="C392" s="44"/>
      <c r="D392" s="44"/>
    </row>
    <row r="393" spans="1:4">
      <c r="A393" s="44"/>
      <c r="B393" s="44"/>
      <c r="C393" s="44"/>
      <c r="D393" s="44"/>
    </row>
    <row r="394" spans="1:4">
      <c r="A394" s="44"/>
      <c r="B394" s="44"/>
      <c r="C394" s="44"/>
      <c r="D394" s="44"/>
    </row>
    <row r="395" spans="1:4">
      <c r="A395" s="44"/>
      <c r="B395" s="44"/>
      <c r="C395" s="44"/>
      <c r="D395" s="44"/>
    </row>
    <row r="396" spans="1:4">
      <c r="A396" s="44"/>
      <c r="B396" s="44"/>
      <c r="C396" s="44"/>
      <c r="D396" s="44"/>
    </row>
    <row r="397" spans="1:4">
      <c r="A397" s="44"/>
      <c r="B397" s="44"/>
      <c r="C397" s="44"/>
      <c r="D397" s="44"/>
    </row>
    <row r="398" spans="1:4">
      <c r="A398" s="44"/>
      <c r="B398" s="44"/>
      <c r="C398" s="44"/>
      <c r="D398" s="44"/>
    </row>
    <row r="399" spans="1:4">
      <c r="A399" s="44"/>
      <c r="B399" s="44"/>
      <c r="C399" s="44"/>
      <c r="D399" s="44"/>
    </row>
    <row r="400" spans="1:4">
      <c r="A400" s="44"/>
      <c r="B400" s="44"/>
      <c r="C400" s="44"/>
      <c r="D400" s="44"/>
    </row>
    <row r="401" spans="1:4">
      <c r="A401" s="44"/>
      <c r="B401" s="44"/>
      <c r="C401" s="44"/>
      <c r="D401" s="44"/>
    </row>
    <row r="402" spans="1:4">
      <c r="A402" s="44"/>
      <c r="B402" s="44"/>
      <c r="C402" s="44"/>
      <c r="D402" s="44"/>
    </row>
    <row r="403" spans="1:4">
      <c r="A403" s="44"/>
      <c r="B403" s="44"/>
      <c r="C403" s="44"/>
      <c r="D403" s="44"/>
    </row>
    <row r="404" spans="1:4">
      <c r="A404" s="44"/>
      <c r="B404" s="44"/>
      <c r="C404" s="44"/>
      <c r="D404" s="44"/>
    </row>
    <row r="405" spans="1:4">
      <c r="A405" s="44"/>
      <c r="B405" s="44"/>
      <c r="C405" s="44"/>
      <c r="D405" s="44"/>
    </row>
    <row r="406" spans="1:4">
      <c r="A406" s="44"/>
      <c r="B406" s="44"/>
      <c r="C406" s="44"/>
      <c r="D406" s="44"/>
    </row>
    <row r="407" spans="1:4">
      <c r="A407" s="44"/>
      <c r="B407" s="44"/>
      <c r="C407" s="44"/>
      <c r="D407" s="44"/>
    </row>
    <row r="408" spans="1:4">
      <c r="A408" s="44"/>
      <c r="B408" s="44"/>
      <c r="C408" s="44"/>
      <c r="D408" s="44"/>
    </row>
    <row r="409" spans="1:4">
      <c r="A409" s="44"/>
      <c r="B409" s="44"/>
      <c r="C409" s="44"/>
      <c r="D409" s="44"/>
    </row>
    <row r="410" spans="1:4">
      <c r="A410" s="44"/>
      <c r="B410" s="44"/>
      <c r="C410" s="44"/>
      <c r="D410" s="44"/>
    </row>
    <row r="411" spans="1:4">
      <c r="A411" s="44"/>
      <c r="B411" s="44"/>
      <c r="C411" s="44"/>
      <c r="D411" s="44"/>
    </row>
    <row r="412" spans="1:4">
      <c r="A412" s="44"/>
      <c r="B412" s="44"/>
      <c r="C412" s="44"/>
      <c r="D412" s="44"/>
    </row>
    <row r="413" spans="1:4">
      <c r="A413" s="44"/>
      <c r="B413" s="44"/>
      <c r="C413" s="44"/>
      <c r="D413" s="44"/>
    </row>
    <row r="414" spans="1:4">
      <c r="A414" s="44"/>
      <c r="B414" s="44"/>
      <c r="C414" s="44"/>
      <c r="D414" s="44"/>
    </row>
    <row r="415" spans="1:4">
      <c r="A415" s="44"/>
      <c r="B415" s="44"/>
      <c r="C415" s="44"/>
      <c r="D415" s="44"/>
    </row>
    <row r="416" spans="1:4">
      <c r="A416" s="44"/>
      <c r="B416" s="44"/>
      <c r="C416" s="44"/>
      <c r="D416" s="44"/>
    </row>
    <row r="417" spans="1:4">
      <c r="A417" s="44"/>
      <c r="B417" s="44"/>
      <c r="C417" s="44"/>
      <c r="D417" s="44"/>
    </row>
    <row r="418" spans="1:4">
      <c r="A418" s="44"/>
      <c r="B418" s="44"/>
      <c r="C418" s="44"/>
      <c r="D418" s="44"/>
    </row>
    <row r="419" spans="1:4">
      <c r="A419" s="44"/>
      <c r="B419" s="44"/>
      <c r="C419" s="44"/>
      <c r="D419" s="44"/>
    </row>
    <row r="420" spans="1:4">
      <c r="A420" s="44"/>
      <c r="B420" s="44"/>
      <c r="C420" s="44"/>
      <c r="D420" s="44"/>
    </row>
    <row r="421" spans="1:4">
      <c r="A421" s="44"/>
      <c r="B421" s="44"/>
      <c r="C421" s="44"/>
      <c r="D421" s="44"/>
    </row>
    <row r="422" spans="1:4">
      <c r="A422" s="44"/>
      <c r="B422" s="44"/>
      <c r="C422" s="44"/>
      <c r="D422" s="44"/>
    </row>
    <row r="423" spans="1:4">
      <c r="A423" s="44"/>
      <c r="B423" s="44"/>
      <c r="C423" s="44"/>
      <c r="D423" s="44"/>
    </row>
    <row r="424" spans="1:4">
      <c r="A424" s="44"/>
      <c r="B424" s="44"/>
      <c r="C424" s="44"/>
      <c r="D424" s="44"/>
    </row>
    <row r="425" spans="1:4">
      <c r="A425" s="44"/>
      <c r="B425" s="44"/>
      <c r="C425" s="44"/>
      <c r="D425" s="44"/>
    </row>
    <row r="426" spans="1:4">
      <c r="A426" s="44"/>
      <c r="B426" s="44"/>
      <c r="C426" s="44"/>
      <c r="D426" s="44"/>
    </row>
    <row r="427" spans="1:4">
      <c r="A427" s="44"/>
      <c r="B427" s="44"/>
      <c r="C427" s="44"/>
      <c r="D427" s="44"/>
    </row>
    <row r="428" spans="1:4">
      <c r="A428" s="44"/>
      <c r="B428" s="44"/>
      <c r="C428" s="44"/>
      <c r="D428" s="44"/>
    </row>
    <row r="429" spans="1:4">
      <c r="A429" s="44"/>
      <c r="B429" s="44"/>
      <c r="C429" s="44"/>
      <c r="D429" s="44"/>
    </row>
    <row r="430" spans="1:4">
      <c r="A430" s="44"/>
      <c r="B430" s="44"/>
      <c r="C430" s="44"/>
      <c r="D430" s="44"/>
    </row>
    <row r="431" spans="1:4">
      <c r="A431" s="44"/>
      <c r="B431" s="44"/>
      <c r="C431" s="44"/>
      <c r="D431" s="44"/>
    </row>
    <row r="432" spans="1:4">
      <c r="A432" s="44"/>
      <c r="B432" s="44"/>
      <c r="C432" s="44"/>
      <c r="D432" s="44"/>
    </row>
    <row r="433" spans="1:4">
      <c r="A433" s="44"/>
      <c r="B433" s="44"/>
      <c r="C433" s="44"/>
      <c r="D433" s="44"/>
    </row>
    <row r="434" spans="1:4">
      <c r="A434" s="44"/>
      <c r="B434" s="44"/>
      <c r="C434" s="44"/>
      <c r="D434" s="44"/>
    </row>
    <row r="435" spans="1:4">
      <c r="A435" s="44"/>
      <c r="B435" s="44"/>
      <c r="C435" s="44"/>
      <c r="D435" s="44"/>
    </row>
    <row r="436" spans="1:4">
      <c r="A436" s="44"/>
      <c r="B436" s="44"/>
      <c r="C436" s="44"/>
      <c r="D436" s="44"/>
    </row>
    <row r="437" spans="1:4">
      <c r="A437" s="44"/>
      <c r="B437" s="44"/>
      <c r="C437" s="44"/>
      <c r="D437" s="44"/>
    </row>
    <row r="438" spans="1:4">
      <c r="A438" s="44"/>
      <c r="B438" s="44"/>
      <c r="C438" s="44"/>
      <c r="D438" s="44"/>
    </row>
    <row r="439" spans="1:4">
      <c r="A439" s="44"/>
      <c r="B439" s="44"/>
      <c r="C439" s="44"/>
      <c r="D439" s="44"/>
    </row>
    <row r="440" spans="1:4">
      <c r="A440" s="44"/>
      <c r="B440" s="44"/>
      <c r="C440" s="44"/>
      <c r="D440" s="44"/>
    </row>
    <row r="441" spans="1:4">
      <c r="A441" s="44"/>
      <c r="B441" s="44"/>
      <c r="C441" s="44"/>
      <c r="D441" s="44"/>
    </row>
    <row r="442" spans="1:4">
      <c r="A442" s="44"/>
      <c r="B442" s="44"/>
      <c r="C442" s="44"/>
      <c r="D442" s="44"/>
    </row>
    <row r="443" spans="1:4">
      <c r="A443" s="44"/>
      <c r="B443" s="44"/>
      <c r="C443" s="44"/>
      <c r="D443" s="44"/>
    </row>
    <row r="444" spans="1:4">
      <c r="A444" s="44"/>
      <c r="B444" s="44"/>
      <c r="C444" s="44"/>
      <c r="D444" s="44"/>
    </row>
    <row r="445" spans="1:4">
      <c r="A445" s="44"/>
      <c r="B445" s="44"/>
      <c r="C445" s="44"/>
      <c r="D445" s="44"/>
    </row>
    <row r="446" spans="1:4">
      <c r="A446" s="44"/>
      <c r="B446" s="44"/>
      <c r="C446" s="44"/>
      <c r="D446" s="44"/>
    </row>
    <row r="447" spans="1:4">
      <c r="A447" s="44"/>
      <c r="B447" s="44"/>
      <c r="C447" s="44"/>
      <c r="D447" s="44"/>
    </row>
    <row r="448" spans="1:4">
      <c r="A448" s="44"/>
      <c r="B448" s="44"/>
      <c r="C448" s="44"/>
      <c r="D448" s="44"/>
    </row>
    <row r="449" spans="1:4">
      <c r="A449" s="44"/>
      <c r="B449" s="44"/>
      <c r="C449" s="44"/>
      <c r="D449" s="44"/>
    </row>
    <row r="450" spans="1:4">
      <c r="A450" s="44"/>
      <c r="B450" s="44"/>
      <c r="C450" s="44"/>
      <c r="D450" s="44"/>
    </row>
    <row r="451" spans="1:4">
      <c r="A451" s="44"/>
      <c r="B451" s="44"/>
      <c r="C451" s="44"/>
      <c r="D451" s="44"/>
    </row>
    <row r="452" spans="1:4">
      <c r="A452" s="44"/>
      <c r="B452" s="44"/>
      <c r="C452" s="44"/>
      <c r="D452" s="44"/>
    </row>
    <row r="453" spans="1:4">
      <c r="A453" s="44"/>
      <c r="B453" s="44"/>
      <c r="C453" s="44"/>
      <c r="D453" s="44"/>
    </row>
    <row r="454" spans="1:4">
      <c r="A454" s="44"/>
      <c r="B454" s="44"/>
      <c r="C454" s="44"/>
      <c r="D454" s="44"/>
    </row>
    <row r="455" spans="1:4">
      <c r="A455" s="44"/>
      <c r="B455" s="44"/>
      <c r="C455" s="44"/>
      <c r="D455" s="44"/>
    </row>
    <row r="456" spans="1:4">
      <c r="A456" s="44"/>
      <c r="B456" s="44"/>
      <c r="C456" s="44"/>
      <c r="D456" s="44"/>
    </row>
    <row r="457" spans="1:4">
      <c r="A457" s="44"/>
      <c r="B457" s="44"/>
      <c r="C457" s="44"/>
      <c r="D457" s="44"/>
    </row>
    <row r="458" spans="1:4">
      <c r="A458" s="44"/>
      <c r="B458" s="44"/>
      <c r="C458" s="44"/>
      <c r="D458" s="44"/>
    </row>
    <row r="459" spans="1:4">
      <c r="A459" s="44"/>
      <c r="B459" s="44"/>
      <c r="C459" s="44"/>
      <c r="D459" s="44"/>
    </row>
    <row r="460" spans="1:4">
      <c r="A460" s="44"/>
      <c r="B460" s="44"/>
      <c r="C460" s="44"/>
      <c r="D460" s="44"/>
    </row>
    <row r="461" spans="1:4">
      <c r="A461" s="44"/>
      <c r="B461" s="44"/>
      <c r="C461" s="44"/>
      <c r="D461" s="44"/>
    </row>
    <row r="462" spans="1:4">
      <c r="A462" s="44"/>
      <c r="B462" s="44"/>
      <c r="C462" s="44"/>
      <c r="D462" s="44"/>
    </row>
    <row r="463" spans="1:4">
      <c r="A463" s="44"/>
      <c r="B463" s="44"/>
      <c r="C463" s="44"/>
      <c r="D463" s="44"/>
    </row>
    <row r="464" spans="1:4">
      <c r="A464" s="44"/>
      <c r="B464" s="44"/>
      <c r="C464" s="44"/>
      <c r="D464" s="44"/>
    </row>
    <row r="465" spans="1:4">
      <c r="A465" s="44"/>
      <c r="B465" s="44"/>
      <c r="C465" s="44"/>
      <c r="D465" s="44"/>
    </row>
    <row r="466" spans="1:4">
      <c r="A466" s="44"/>
      <c r="B466" s="44"/>
      <c r="C466" s="44"/>
      <c r="D466" s="44"/>
    </row>
    <row r="467" spans="1:4">
      <c r="A467" s="44"/>
      <c r="B467" s="44"/>
      <c r="C467" s="44"/>
      <c r="D467" s="44"/>
    </row>
    <row r="468" spans="1:4">
      <c r="A468" s="44"/>
      <c r="B468" s="44"/>
      <c r="C468" s="44"/>
      <c r="D468" s="44"/>
    </row>
    <row r="469" spans="1:4">
      <c r="A469" s="44"/>
      <c r="B469" s="44"/>
      <c r="C469" s="44"/>
      <c r="D469" s="44"/>
    </row>
    <row r="470" spans="1:4">
      <c r="A470" s="44"/>
      <c r="B470" s="44"/>
      <c r="C470" s="44"/>
      <c r="D470" s="44"/>
    </row>
    <row r="471" spans="1:4">
      <c r="A471" s="44"/>
      <c r="B471" s="44"/>
      <c r="C471" s="44"/>
      <c r="D471" s="44"/>
    </row>
    <row r="472" spans="1:4">
      <c r="A472" s="44"/>
      <c r="B472" s="44"/>
      <c r="C472" s="44"/>
      <c r="D472" s="44"/>
    </row>
    <row r="473" spans="1:4">
      <c r="A473" s="44"/>
      <c r="B473" s="44"/>
      <c r="C473" s="44"/>
      <c r="D473" s="44"/>
    </row>
    <row r="474" spans="1:4">
      <c r="A474" s="44"/>
      <c r="B474" s="44"/>
      <c r="C474" s="44"/>
      <c r="D474" s="44"/>
    </row>
    <row r="475" spans="1:4">
      <c r="A475" s="44"/>
      <c r="B475" s="44"/>
      <c r="C475" s="44"/>
      <c r="D475" s="44"/>
    </row>
    <row r="476" spans="1:4">
      <c r="A476" s="44"/>
      <c r="B476" s="44"/>
      <c r="C476" s="44"/>
      <c r="D476" s="44"/>
    </row>
    <row r="477" spans="1:4">
      <c r="A477" s="44"/>
      <c r="B477" s="44"/>
      <c r="C477" s="44"/>
      <c r="D477" s="44"/>
    </row>
    <row r="478" spans="1:4">
      <c r="A478" s="44"/>
      <c r="B478" s="44"/>
      <c r="C478" s="44"/>
      <c r="D478" s="44"/>
    </row>
    <row r="479" spans="1:4">
      <c r="A479" s="44"/>
      <c r="B479" s="44"/>
      <c r="C479" s="44"/>
      <c r="D479" s="44"/>
    </row>
    <row r="480" spans="1:4">
      <c r="A480" s="44"/>
      <c r="B480" s="44"/>
      <c r="C480" s="44"/>
      <c r="D480" s="44"/>
    </row>
    <row r="481" spans="1:4">
      <c r="A481" s="44"/>
      <c r="B481" s="44"/>
      <c r="C481" s="44"/>
      <c r="D481" s="44"/>
    </row>
    <row r="482" spans="1:4">
      <c r="A482" s="44"/>
      <c r="B482" s="44"/>
      <c r="C482" s="44"/>
      <c r="D482" s="44"/>
    </row>
    <row r="483" spans="1:4">
      <c r="A483" s="44"/>
      <c r="B483" s="44"/>
      <c r="C483" s="44"/>
      <c r="D483" s="44"/>
    </row>
    <row r="484" spans="1:4">
      <c r="A484" s="44"/>
      <c r="B484" s="44"/>
      <c r="C484" s="44"/>
      <c r="D484" s="44"/>
    </row>
    <row r="485" spans="1:4">
      <c r="A485" s="44"/>
      <c r="B485" s="44"/>
      <c r="C485" s="44"/>
      <c r="D485" s="44"/>
    </row>
    <row r="486" spans="1:4">
      <c r="A486" s="44"/>
      <c r="B486" s="44"/>
      <c r="C486" s="44"/>
      <c r="D486" s="44"/>
    </row>
    <row r="487" spans="1:4">
      <c r="A487" s="44"/>
      <c r="B487" s="44"/>
      <c r="C487" s="44"/>
      <c r="D487" s="44"/>
    </row>
    <row r="488" spans="1:4">
      <c r="A488" s="44"/>
      <c r="B488" s="44"/>
      <c r="C488" s="44"/>
      <c r="D488" s="44"/>
    </row>
    <row r="489" spans="1:4">
      <c r="A489" s="44"/>
      <c r="B489" s="44"/>
      <c r="C489" s="44"/>
      <c r="D489" s="44"/>
    </row>
    <row r="490" spans="1:4">
      <c r="A490" s="44"/>
      <c r="B490" s="44"/>
      <c r="C490" s="44"/>
      <c r="D490" s="44"/>
    </row>
    <row r="491" spans="1:4">
      <c r="A491" s="44"/>
      <c r="B491" s="44"/>
      <c r="C491" s="44"/>
      <c r="D491" s="44"/>
    </row>
    <row r="492" spans="1:4">
      <c r="A492" s="44"/>
      <c r="B492" s="44"/>
      <c r="C492" s="44"/>
      <c r="D492" s="44"/>
    </row>
    <row r="493" spans="1:4">
      <c r="A493" s="44"/>
      <c r="B493" s="44"/>
      <c r="C493" s="44"/>
      <c r="D493" s="44"/>
    </row>
    <row r="494" spans="1:4">
      <c r="A494" s="44"/>
      <c r="B494" s="44"/>
      <c r="C494" s="44"/>
      <c r="D494" s="44"/>
    </row>
    <row r="495" spans="1:4">
      <c r="A495" s="44"/>
      <c r="B495" s="44"/>
      <c r="C495" s="44"/>
      <c r="D495" s="44"/>
    </row>
    <row r="496" spans="1:4">
      <c r="A496" s="44"/>
      <c r="B496" s="44"/>
      <c r="C496" s="44"/>
      <c r="D496" s="44"/>
    </row>
    <row r="497" spans="1:4">
      <c r="A497" s="44"/>
      <c r="B497" s="44"/>
      <c r="C497" s="44"/>
      <c r="D497" s="44"/>
    </row>
    <row r="498" spans="1:4">
      <c r="A498" s="44"/>
      <c r="B498" s="44"/>
      <c r="C498" s="44"/>
      <c r="D498" s="44"/>
    </row>
    <row r="499" spans="1:4">
      <c r="A499" s="44"/>
      <c r="B499" s="44"/>
      <c r="C499" s="44"/>
      <c r="D499" s="44"/>
    </row>
    <row r="500" spans="1:4">
      <c r="A500" s="44"/>
      <c r="B500" s="44"/>
      <c r="C500" s="44"/>
      <c r="D500" s="44"/>
    </row>
    <row r="501" spans="1:4">
      <c r="A501" s="44"/>
      <c r="B501" s="44"/>
      <c r="C501" s="44"/>
      <c r="D501" s="44"/>
    </row>
    <row r="502" spans="1:4">
      <c r="A502" s="44"/>
      <c r="B502" s="44"/>
      <c r="C502" s="44"/>
      <c r="D502" s="44"/>
    </row>
    <row r="503" spans="1:4">
      <c r="A503" s="44"/>
      <c r="B503" s="44"/>
      <c r="C503" s="44"/>
      <c r="D503" s="44"/>
    </row>
    <row r="504" spans="1:4">
      <c r="A504" s="44"/>
      <c r="B504" s="44"/>
      <c r="C504" s="44"/>
      <c r="D504" s="44"/>
    </row>
    <row r="505" spans="1:4">
      <c r="A505" s="44"/>
      <c r="B505" s="44"/>
      <c r="C505" s="44"/>
      <c r="D505" s="44"/>
    </row>
    <row r="506" spans="1:4">
      <c r="A506" s="44"/>
      <c r="B506" s="44"/>
      <c r="C506" s="44"/>
      <c r="D506" s="44"/>
    </row>
    <row r="507" spans="1:4">
      <c r="A507" s="44"/>
      <c r="B507" s="44"/>
      <c r="C507" s="44"/>
      <c r="D507" s="44"/>
    </row>
    <row r="508" spans="1:4">
      <c r="A508" s="44"/>
      <c r="B508" s="44"/>
      <c r="C508" s="44"/>
      <c r="D508" s="44"/>
    </row>
    <row r="509" spans="1:4">
      <c r="A509" s="44"/>
      <c r="B509" s="44"/>
      <c r="C509" s="44"/>
      <c r="D509" s="44"/>
    </row>
    <row r="510" spans="1:4">
      <c r="A510" s="44"/>
      <c r="B510" s="44"/>
      <c r="C510" s="44"/>
      <c r="D510" s="44"/>
    </row>
    <row r="511" spans="1:4">
      <c r="A511" s="44"/>
      <c r="B511" s="44"/>
      <c r="C511" s="44"/>
      <c r="D511" s="44"/>
    </row>
    <row r="512" spans="1:4">
      <c r="A512" s="44"/>
      <c r="B512" s="44"/>
      <c r="C512" s="44"/>
      <c r="D512" s="44"/>
    </row>
    <row r="513" spans="1:4">
      <c r="A513" s="44"/>
      <c r="B513" s="44"/>
      <c r="C513" s="44"/>
      <c r="D513" s="44"/>
    </row>
    <row r="514" spans="1:4">
      <c r="A514" s="44"/>
      <c r="B514" s="44"/>
      <c r="C514" s="44"/>
      <c r="D514" s="44"/>
    </row>
    <row r="515" spans="1:4">
      <c r="A515" s="44"/>
      <c r="B515" s="44"/>
      <c r="C515" s="44"/>
      <c r="D515" s="44"/>
    </row>
    <row r="516" spans="1:4">
      <c r="A516" s="44"/>
      <c r="B516" s="44"/>
      <c r="C516" s="44"/>
      <c r="D516" s="44"/>
    </row>
    <row r="517" spans="1:4">
      <c r="A517" s="44"/>
      <c r="B517" s="44"/>
      <c r="C517" s="44"/>
      <c r="D517" s="44"/>
    </row>
    <row r="518" spans="1:4">
      <c r="A518" s="44"/>
      <c r="B518" s="44"/>
      <c r="C518" s="44"/>
      <c r="D518" s="44"/>
    </row>
    <row r="519" spans="1:4">
      <c r="A519" s="44"/>
      <c r="B519" s="44"/>
      <c r="C519" s="44"/>
      <c r="D519" s="44"/>
    </row>
    <row r="520" spans="1:4">
      <c r="A520" s="44"/>
      <c r="B520" s="44"/>
      <c r="C520" s="44"/>
      <c r="D520" s="44"/>
    </row>
    <row r="521" spans="1:4">
      <c r="A521" s="44"/>
      <c r="B521" s="44"/>
      <c r="C521" s="44"/>
      <c r="D521" s="44"/>
    </row>
    <row r="522" spans="1:4">
      <c r="A522" s="44"/>
      <c r="B522" s="44"/>
      <c r="C522" s="44"/>
      <c r="D522" s="44"/>
    </row>
    <row r="523" spans="1:4">
      <c r="A523" s="44"/>
      <c r="B523" s="44"/>
      <c r="C523" s="44"/>
      <c r="D523" s="44"/>
    </row>
    <row r="524" spans="1:4">
      <c r="A524" s="44"/>
      <c r="B524" s="44"/>
      <c r="C524" s="44"/>
      <c r="D524" s="44"/>
    </row>
    <row r="525" spans="1:4">
      <c r="A525" s="44"/>
      <c r="B525" s="44"/>
      <c r="C525" s="44"/>
      <c r="D525" s="44"/>
    </row>
    <row r="526" spans="1:4">
      <c r="A526" s="44"/>
      <c r="B526" s="44"/>
      <c r="C526" s="44"/>
      <c r="D526" s="44"/>
    </row>
    <row r="527" spans="1:4">
      <c r="A527" s="44"/>
      <c r="B527" s="44"/>
      <c r="C527" s="44"/>
      <c r="D527" s="44"/>
    </row>
    <row r="528" spans="1:4">
      <c r="A528" s="44"/>
      <c r="B528" s="44"/>
      <c r="C528" s="44"/>
      <c r="D528" s="44"/>
    </row>
    <row r="529" spans="1:4">
      <c r="A529" s="44"/>
      <c r="B529" s="44"/>
      <c r="C529" s="44"/>
      <c r="D529" s="44"/>
    </row>
    <row r="530" spans="1:4">
      <c r="A530" s="44"/>
      <c r="B530" s="44"/>
      <c r="C530" s="44"/>
      <c r="D530" s="44"/>
    </row>
    <row r="531" spans="1:4">
      <c r="A531" s="44"/>
      <c r="B531" s="44"/>
      <c r="C531" s="44"/>
      <c r="D531" s="44"/>
    </row>
    <row r="532" spans="1:4">
      <c r="A532" s="44"/>
      <c r="B532" s="44"/>
      <c r="C532" s="44"/>
      <c r="D532" s="44"/>
    </row>
    <row r="533" spans="1:4">
      <c r="A533" s="44"/>
      <c r="B533" s="44"/>
      <c r="C533" s="44"/>
      <c r="D533" s="44"/>
    </row>
    <row r="534" spans="1:4">
      <c r="A534" s="44"/>
      <c r="B534" s="44"/>
      <c r="C534" s="44"/>
      <c r="D534" s="44"/>
    </row>
    <row r="535" spans="1:4">
      <c r="A535" s="44"/>
      <c r="B535" s="44"/>
      <c r="C535" s="44"/>
      <c r="D535" s="44"/>
    </row>
    <row r="536" spans="1:4">
      <c r="A536" s="44"/>
      <c r="B536" s="44"/>
      <c r="C536" s="44"/>
      <c r="D536" s="44"/>
    </row>
    <row r="537" spans="1:4">
      <c r="A537" s="44"/>
      <c r="B537" s="44"/>
      <c r="C537" s="44"/>
      <c r="D537" s="44"/>
    </row>
    <row r="538" spans="1:4">
      <c r="A538" s="44"/>
      <c r="B538" s="44"/>
      <c r="C538" s="44"/>
      <c r="D538" s="44"/>
    </row>
    <row r="539" spans="1:4">
      <c r="A539" s="44"/>
      <c r="B539" s="44"/>
      <c r="C539" s="44"/>
      <c r="D539" s="44"/>
    </row>
    <row r="540" spans="1:4">
      <c r="A540" s="44"/>
      <c r="B540" s="44"/>
      <c r="C540" s="44"/>
      <c r="D540" s="44"/>
    </row>
    <row r="541" spans="1:4">
      <c r="A541" s="44"/>
      <c r="B541" s="44"/>
      <c r="C541" s="44"/>
      <c r="D541" s="44"/>
    </row>
    <row r="542" spans="1:4">
      <c r="A542" s="44"/>
      <c r="B542" s="44"/>
      <c r="C542" s="44"/>
      <c r="D542" s="44"/>
    </row>
    <row r="543" spans="1:4">
      <c r="A543" s="44"/>
      <c r="B543" s="44"/>
      <c r="C543" s="44"/>
      <c r="D543" s="44"/>
    </row>
    <row r="544" spans="1:4">
      <c r="A544" s="44"/>
      <c r="B544" s="44"/>
      <c r="C544" s="44"/>
      <c r="D544" s="44"/>
    </row>
    <row r="545" spans="1:4">
      <c r="A545" s="44"/>
      <c r="B545" s="44"/>
      <c r="C545" s="44"/>
      <c r="D545" s="44"/>
    </row>
  </sheetData>
  <customSheetViews>
    <customSheetView guid="{2F673425-EA94-7249-B2DF-8FF9D344C3BB}" scale="90" showGridLines="0" topLeftCell="A9">
      <selection activeCell="D9" sqref="D9:E9"/>
      <pageMargins left="0" right="0" top="0" bottom="0" header="0" footer="0"/>
      <pageSetup paperSize="9" orientation="portrait" r:id="rId1"/>
    </customSheetView>
  </customSheetViews>
  <mergeCells count="9">
    <mergeCell ref="A4:C4"/>
    <mergeCell ref="A5:C5"/>
    <mergeCell ref="A15:B15"/>
    <mergeCell ref="A28:C28"/>
    <mergeCell ref="B12:C12"/>
    <mergeCell ref="B9:C9"/>
    <mergeCell ref="B10:C10"/>
    <mergeCell ref="B11:C11"/>
    <mergeCell ref="A14:C14"/>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97645-7ED6-4796-872A-2BFA006C9BDF}">
  <sheetPr>
    <tabColor theme="3"/>
  </sheetPr>
  <dimension ref="A1:BF554"/>
  <sheetViews>
    <sheetView showGridLines="0" zoomScale="80" zoomScaleNormal="80" workbookViewId="0">
      <selection activeCell="A10" sqref="A10"/>
    </sheetView>
  </sheetViews>
  <sheetFormatPr defaultColWidth="9.1796875" defaultRowHeight="15.5"/>
  <cols>
    <col min="1" max="1" width="40.7265625" style="91" customWidth="1"/>
    <col min="2" max="2" width="47.08984375" style="91" customWidth="1"/>
    <col min="3" max="3" width="36.81640625" style="91" customWidth="1"/>
    <col min="4" max="4" width="25.26953125" style="91" customWidth="1"/>
    <col min="5" max="5" width="24.7265625" style="91" customWidth="1"/>
    <col min="6" max="6" width="18.81640625" style="91" customWidth="1"/>
    <col min="7" max="8" width="21.1796875" style="91" customWidth="1"/>
    <col min="9" max="11" width="21.1796875" style="235" customWidth="1"/>
    <col min="12" max="52" width="9.1796875" style="235"/>
    <col min="53" max="58" width="9.1796875" style="86"/>
    <col min="59" max="16384" width="9.1796875" style="91"/>
  </cols>
  <sheetData>
    <row r="1" spans="1:58">
      <c r="A1" s="235"/>
      <c r="B1" s="235"/>
      <c r="C1" s="235"/>
      <c r="D1" s="235"/>
      <c r="E1" s="235"/>
      <c r="F1" s="235"/>
      <c r="G1" s="235"/>
      <c r="H1" s="235"/>
    </row>
    <row r="2" spans="1:58" ht="107.5" customHeight="1">
      <c r="A2" s="235"/>
      <c r="B2" s="235"/>
      <c r="C2" s="235"/>
      <c r="D2" s="235"/>
      <c r="E2" s="235"/>
      <c r="F2" s="235"/>
      <c r="G2" s="235"/>
      <c r="H2" s="235"/>
    </row>
    <row r="3" spans="1:58" s="87" customFormat="1" ht="15.5" customHeight="1">
      <c r="A3" s="480" t="s">
        <v>249</v>
      </c>
      <c r="B3" s="480"/>
      <c r="C3" s="343"/>
      <c r="D3" s="343"/>
      <c r="E3" s="143"/>
      <c r="F3" s="143"/>
      <c r="G3" s="143"/>
      <c r="H3" s="143"/>
      <c r="I3" s="143"/>
      <c r="J3" s="143"/>
      <c r="K3" s="143"/>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86"/>
      <c r="BB3" s="86"/>
      <c r="BC3" s="86"/>
      <c r="BD3" s="86"/>
      <c r="BE3" s="86"/>
      <c r="BF3" s="86"/>
    </row>
    <row r="4" spans="1:58" s="87" customFormat="1" ht="37" customHeight="1">
      <c r="A4" s="342" t="s">
        <v>281</v>
      </c>
      <c r="B4" s="342"/>
      <c r="C4" s="342"/>
      <c r="D4" s="343"/>
      <c r="E4" s="143"/>
      <c r="F4" s="143"/>
      <c r="G4" s="143"/>
      <c r="H4" s="143"/>
      <c r="I4" s="143"/>
      <c r="J4" s="143"/>
      <c r="K4" s="143"/>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86"/>
      <c r="BB4" s="86"/>
      <c r="BC4" s="86"/>
      <c r="BD4" s="86"/>
      <c r="BE4" s="86"/>
      <c r="BF4" s="86"/>
    </row>
    <row r="5" spans="1:58" s="87" customFormat="1" ht="19.5" customHeight="1">
      <c r="A5" s="480" t="s">
        <v>217</v>
      </c>
      <c r="B5" s="480"/>
      <c r="C5" s="480"/>
      <c r="D5" s="343"/>
      <c r="E5" s="143"/>
      <c r="F5" s="143"/>
      <c r="G5" s="143"/>
      <c r="H5" s="143"/>
      <c r="I5" s="143"/>
      <c r="J5" s="143"/>
      <c r="K5" s="143"/>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86"/>
      <c r="BB5" s="86"/>
      <c r="BC5" s="86"/>
      <c r="BD5" s="86"/>
      <c r="BE5" s="86"/>
      <c r="BF5" s="86"/>
    </row>
    <row r="6" spans="1:58">
      <c r="B6" s="61"/>
      <c r="C6" s="61"/>
    </row>
    <row r="7" spans="1:58">
      <c r="A7" s="162" t="s">
        <v>269</v>
      </c>
      <c r="B7" s="92"/>
      <c r="C7" s="61"/>
    </row>
    <row r="8" spans="1:58" ht="5.5" customHeight="1">
      <c r="B8" s="61"/>
      <c r="C8" s="61"/>
    </row>
    <row r="9" spans="1:58" ht="10.5" customHeight="1" thickBot="1">
      <c r="B9" s="61"/>
      <c r="C9" s="61"/>
    </row>
    <row r="10" spans="1:58" ht="34" customHeight="1">
      <c r="A10" s="275" t="s">
        <v>121</v>
      </c>
      <c r="B10" s="276" t="s">
        <v>122</v>
      </c>
      <c r="C10" s="94"/>
      <c r="D10" s="94"/>
      <c r="E10" s="95"/>
      <c r="F10" s="96"/>
    </row>
    <row r="11" spans="1:58" ht="31" customHeight="1">
      <c r="A11" s="277" t="s">
        <v>123</v>
      </c>
      <c r="B11" s="278" t="s">
        <v>122</v>
      </c>
      <c r="C11" s="94"/>
      <c r="D11" s="94"/>
      <c r="E11" s="95"/>
      <c r="F11" s="96"/>
    </row>
    <row r="12" spans="1:58" ht="32.5" customHeight="1">
      <c r="A12" s="277" t="s">
        <v>124</v>
      </c>
      <c r="B12" s="278" t="s">
        <v>122</v>
      </c>
      <c r="C12" s="94"/>
      <c r="D12" s="94"/>
      <c r="E12" s="95"/>
      <c r="F12" s="96"/>
    </row>
    <row r="13" spans="1:58" ht="31.5" customHeight="1">
      <c r="A13" s="277" t="s">
        <v>125</v>
      </c>
      <c r="B13" s="278" t="s">
        <v>122</v>
      </c>
      <c r="C13" s="94"/>
      <c r="D13" s="94"/>
      <c r="E13" s="95"/>
      <c r="F13" s="96"/>
    </row>
    <row r="14" spans="1:58" ht="35" customHeight="1">
      <c r="A14" s="277" t="s">
        <v>126</v>
      </c>
      <c r="B14" s="278" t="s">
        <v>122</v>
      </c>
      <c r="C14" s="94"/>
      <c r="D14" s="94"/>
      <c r="E14" s="95"/>
      <c r="F14" s="96"/>
    </row>
    <row r="15" spans="1:58" ht="39.75" customHeight="1">
      <c r="A15" s="277" t="s">
        <v>127</v>
      </c>
      <c r="B15" s="278" t="s">
        <v>122</v>
      </c>
      <c r="C15" s="94"/>
      <c r="D15" s="94"/>
      <c r="E15" s="95"/>
      <c r="F15" s="97"/>
    </row>
    <row r="16" spans="1:58" ht="40" customHeight="1" thickBot="1">
      <c r="A16" s="279" t="s">
        <v>128</v>
      </c>
      <c r="B16" s="280" t="s">
        <v>122</v>
      </c>
      <c r="C16" s="42"/>
      <c r="D16" s="42"/>
      <c r="E16" s="42"/>
      <c r="F16" s="97"/>
    </row>
    <row r="17" spans="1:6">
      <c r="A17" s="99"/>
      <c r="B17" s="100"/>
      <c r="C17" s="42"/>
      <c r="D17" s="42"/>
      <c r="E17" s="42"/>
      <c r="F17" s="97"/>
    </row>
    <row r="18" spans="1:6" ht="19.5" customHeight="1" thickBot="1">
      <c r="A18" s="93"/>
      <c r="B18" s="98"/>
      <c r="C18" s="94"/>
      <c r="D18" s="94"/>
      <c r="E18" s="95"/>
      <c r="F18" s="97"/>
    </row>
    <row r="19" spans="1:6" ht="26.5" thickBot="1">
      <c r="A19" s="355" t="s">
        <v>129</v>
      </c>
      <c r="B19" s="269" t="s">
        <v>130</v>
      </c>
      <c r="C19" s="269" t="s">
        <v>131</v>
      </c>
      <c r="D19" s="269" t="s">
        <v>132</v>
      </c>
      <c r="E19" s="249" t="s">
        <v>133</v>
      </c>
      <c r="F19" s="250" t="s">
        <v>134</v>
      </c>
    </row>
    <row r="20" spans="1:6" ht="16" thickBot="1">
      <c r="A20" s="271"/>
      <c r="B20" s="272"/>
      <c r="C20" s="272"/>
      <c r="D20" s="272"/>
      <c r="E20" s="273"/>
      <c r="F20" s="274"/>
    </row>
    <row r="21" spans="1:6" ht="16" thickBot="1">
      <c r="A21" s="159"/>
      <c r="B21" s="159"/>
      <c r="C21" s="159"/>
      <c r="D21" s="159"/>
      <c r="E21" s="159"/>
      <c r="F21" s="160"/>
    </row>
    <row r="22" spans="1:6" ht="16" thickBot="1">
      <c r="A22" s="165"/>
      <c r="B22" s="248" t="s">
        <v>135</v>
      </c>
      <c r="C22" s="249" t="s">
        <v>131</v>
      </c>
      <c r="D22" s="269" t="s">
        <v>132</v>
      </c>
      <c r="E22" s="270" t="s">
        <v>134</v>
      </c>
      <c r="F22" s="250" t="s">
        <v>136</v>
      </c>
    </row>
    <row r="23" spans="1:6">
      <c r="A23" s="101"/>
      <c r="B23" s="265"/>
      <c r="C23" s="266"/>
      <c r="D23" s="266"/>
      <c r="E23" s="267"/>
      <c r="F23" s="268"/>
    </row>
    <row r="24" spans="1:6">
      <c r="A24" s="101"/>
      <c r="B24" s="258"/>
      <c r="C24" s="102"/>
      <c r="D24" s="102"/>
      <c r="E24" s="103"/>
      <c r="F24" s="259"/>
    </row>
    <row r="25" spans="1:6">
      <c r="A25" s="101"/>
      <c r="B25" s="258"/>
      <c r="C25" s="102"/>
      <c r="D25" s="102"/>
      <c r="E25" s="103"/>
      <c r="F25" s="259"/>
    </row>
    <row r="26" spans="1:6">
      <c r="A26" s="101"/>
      <c r="B26" s="258"/>
      <c r="C26" s="102"/>
      <c r="D26" s="102"/>
      <c r="E26" s="103"/>
      <c r="F26" s="259"/>
    </row>
    <row r="27" spans="1:6">
      <c r="A27" s="101"/>
      <c r="B27" s="258"/>
      <c r="C27" s="102"/>
      <c r="D27" s="102"/>
      <c r="E27" s="103"/>
      <c r="F27" s="259"/>
    </row>
    <row r="28" spans="1:6">
      <c r="A28" s="101"/>
      <c r="B28" s="258"/>
      <c r="C28" s="102"/>
      <c r="D28" s="102"/>
      <c r="E28" s="103"/>
      <c r="F28" s="259"/>
    </row>
    <row r="29" spans="1:6">
      <c r="A29" s="101"/>
      <c r="B29" s="258"/>
      <c r="C29" s="102"/>
      <c r="D29" s="102"/>
      <c r="E29" s="103"/>
      <c r="F29" s="259"/>
    </row>
    <row r="30" spans="1:6">
      <c r="A30" s="94"/>
      <c r="B30" s="258"/>
      <c r="C30" s="104"/>
      <c r="D30" s="104"/>
      <c r="E30" s="103"/>
      <c r="F30" s="259"/>
    </row>
    <row r="31" spans="1:6">
      <c r="A31" s="94"/>
      <c r="B31" s="258"/>
      <c r="C31" s="104"/>
      <c r="D31" s="104"/>
      <c r="E31" s="103"/>
      <c r="F31" s="259"/>
    </row>
    <row r="32" spans="1:6">
      <c r="A32" s="94"/>
      <c r="B32" s="258"/>
      <c r="C32" s="104"/>
      <c r="D32" s="104"/>
      <c r="E32" s="103"/>
      <c r="F32" s="260"/>
    </row>
    <row r="33" spans="1:6">
      <c r="A33" s="94"/>
      <c r="B33" s="258"/>
      <c r="C33" s="104"/>
      <c r="D33" s="104"/>
      <c r="E33" s="103"/>
      <c r="F33" s="260"/>
    </row>
    <row r="34" spans="1:6">
      <c r="A34" s="94"/>
      <c r="B34" s="258"/>
      <c r="C34" s="104"/>
      <c r="D34" s="104"/>
      <c r="E34" s="103"/>
      <c r="F34" s="260"/>
    </row>
    <row r="35" spans="1:6">
      <c r="A35" s="94"/>
      <c r="B35" s="258"/>
      <c r="C35" s="104"/>
      <c r="D35" s="104"/>
      <c r="E35" s="103"/>
      <c r="F35" s="259"/>
    </row>
    <row r="36" spans="1:6">
      <c r="A36" s="94"/>
      <c r="B36" s="258"/>
      <c r="C36" s="104"/>
      <c r="D36" s="104"/>
      <c r="E36" s="103"/>
      <c r="F36" s="259"/>
    </row>
    <row r="37" spans="1:6">
      <c r="A37" s="94"/>
      <c r="B37" s="258"/>
      <c r="C37" s="104"/>
      <c r="D37" s="104"/>
      <c r="E37" s="103"/>
      <c r="F37" s="259"/>
    </row>
    <row r="38" spans="1:6">
      <c r="A38" s="94"/>
      <c r="B38" s="258"/>
      <c r="C38" s="104"/>
      <c r="D38" s="104"/>
      <c r="E38" s="103"/>
      <c r="F38" s="259"/>
    </row>
    <row r="39" spans="1:6">
      <c r="A39" s="94"/>
      <c r="B39" s="258"/>
      <c r="C39" s="104"/>
      <c r="D39" s="104"/>
      <c r="E39" s="103"/>
      <c r="F39" s="259"/>
    </row>
    <row r="40" spans="1:6">
      <c r="A40" s="94"/>
      <c r="B40" s="258"/>
      <c r="C40" s="104"/>
      <c r="D40" s="104"/>
      <c r="E40" s="103"/>
      <c r="F40" s="259"/>
    </row>
    <row r="41" spans="1:6">
      <c r="A41" s="94"/>
      <c r="B41" s="258"/>
      <c r="C41" s="104"/>
      <c r="D41" s="104"/>
      <c r="E41" s="103"/>
      <c r="F41" s="259"/>
    </row>
    <row r="42" spans="1:6">
      <c r="A42" s="94"/>
      <c r="B42" s="258"/>
      <c r="C42" s="104"/>
      <c r="D42" s="104"/>
      <c r="E42" s="103"/>
      <c r="F42" s="259"/>
    </row>
    <row r="43" spans="1:6" ht="16" thickBot="1">
      <c r="A43" s="94"/>
      <c r="B43" s="261"/>
      <c r="C43" s="262"/>
      <c r="D43" s="262"/>
      <c r="E43" s="263"/>
      <c r="F43" s="264"/>
    </row>
    <row r="44" spans="1:6" ht="16" thickBot="1">
      <c r="A44" s="94"/>
      <c r="B44" s="105"/>
      <c r="C44" s="94"/>
      <c r="D44" s="94"/>
      <c r="E44" s="94"/>
      <c r="F44" s="97"/>
    </row>
    <row r="45" spans="1:6">
      <c r="A45" s="94"/>
      <c r="B45" s="105"/>
      <c r="C45" s="94"/>
      <c r="D45" s="94"/>
      <c r="E45" s="251" t="s">
        <v>137</v>
      </c>
      <c r="F45" s="252">
        <f>SUM(E23:E43)</f>
        <v>0</v>
      </c>
    </row>
    <row r="46" spans="1:6" ht="16" thickBot="1">
      <c r="A46" s="94"/>
      <c r="B46" s="105"/>
      <c r="C46" s="94"/>
      <c r="D46" s="94"/>
      <c r="E46" s="253" t="s">
        <v>138</v>
      </c>
      <c r="F46" s="254">
        <f>SUM(F23:F43)</f>
        <v>0</v>
      </c>
    </row>
    <row r="47" spans="1:6">
      <c r="A47" s="94"/>
      <c r="B47" s="105"/>
      <c r="C47" s="94"/>
      <c r="D47" s="94"/>
      <c r="E47" s="94"/>
      <c r="F47" s="97"/>
    </row>
    <row r="48" spans="1:6">
      <c r="A48" s="94"/>
      <c r="B48" s="105"/>
      <c r="C48" s="94"/>
      <c r="D48" s="94"/>
      <c r="E48" s="94"/>
      <c r="F48" s="97"/>
    </row>
    <row r="49" spans="1:6" ht="16" thickBot="1">
      <c r="A49" s="106"/>
      <c r="B49" s="94"/>
      <c r="C49" s="94"/>
      <c r="D49" s="94"/>
      <c r="E49" s="94"/>
      <c r="F49" s="97"/>
    </row>
    <row r="50" spans="1:6" ht="26.5" thickBot="1">
      <c r="A50" s="255" t="s">
        <v>139</v>
      </c>
      <c r="B50" s="256" t="s">
        <v>246</v>
      </c>
      <c r="C50" s="257" t="s">
        <v>247</v>
      </c>
      <c r="D50" s="94"/>
      <c r="E50" s="94"/>
      <c r="F50" s="97"/>
    </row>
    <row r="51" spans="1:6" ht="16" thickBot="1">
      <c r="A51" s="281">
        <f>F20+F45</f>
        <v>0</v>
      </c>
      <c r="B51" s="282">
        <f>F20+F46</f>
        <v>0</v>
      </c>
      <c r="C51" s="283" t="e">
        <f>'[2]NHSSC Copy'!E60</f>
        <v>#REF!</v>
      </c>
      <c r="D51" s="94"/>
      <c r="E51" s="94"/>
      <c r="F51" s="97"/>
    </row>
    <row r="52" spans="1:6">
      <c r="A52" s="96"/>
      <c r="B52" s="96"/>
      <c r="C52" s="43"/>
      <c r="D52" s="94"/>
      <c r="E52" s="94"/>
      <c r="F52" s="97"/>
    </row>
    <row r="53" spans="1:6" ht="16" thickBot="1">
      <c r="A53" s="94"/>
      <c r="B53" s="94"/>
      <c r="C53" s="94"/>
      <c r="D53" s="94"/>
      <c r="E53" s="95"/>
      <c r="F53" s="97"/>
    </row>
    <row r="54" spans="1:6" ht="45.25" customHeight="1" thickBot="1">
      <c r="A54" s="477" t="s">
        <v>140</v>
      </c>
      <c r="B54" s="478"/>
      <c r="C54" s="479"/>
      <c r="D54" s="107"/>
      <c r="E54" s="95"/>
      <c r="F54" s="97"/>
    </row>
    <row r="55" spans="1:6" ht="16" thickBot="1">
      <c r="A55" s="248" t="s">
        <v>135</v>
      </c>
      <c r="B55" s="249" t="s">
        <v>131</v>
      </c>
      <c r="C55" s="250" t="s">
        <v>134</v>
      </c>
      <c r="D55" s="108"/>
      <c r="E55" s="95"/>
      <c r="F55" s="97"/>
    </row>
    <row r="56" spans="1:6">
      <c r="A56" s="245"/>
      <c r="B56" s="246"/>
      <c r="C56" s="247"/>
      <c r="D56" s="109"/>
      <c r="E56" s="95"/>
      <c r="F56" s="97"/>
    </row>
    <row r="57" spans="1:6">
      <c r="A57" s="236"/>
      <c r="B57" s="104"/>
      <c r="C57" s="237"/>
      <c r="D57" s="109"/>
      <c r="E57" s="95"/>
      <c r="F57" s="97"/>
    </row>
    <row r="58" spans="1:6">
      <c r="A58" s="238"/>
      <c r="B58" s="110"/>
      <c r="C58" s="239"/>
      <c r="D58" s="111"/>
      <c r="E58" s="95"/>
      <c r="F58" s="97"/>
    </row>
    <row r="59" spans="1:6">
      <c r="A59" s="240"/>
      <c r="B59" s="104"/>
      <c r="C59" s="237"/>
      <c r="D59" s="109"/>
      <c r="E59" s="95"/>
      <c r="F59" s="97"/>
    </row>
    <row r="60" spans="1:6">
      <c r="A60" s="241"/>
      <c r="B60" s="104"/>
      <c r="C60" s="237"/>
      <c r="D60" s="109"/>
      <c r="E60" s="95"/>
      <c r="F60" s="97"/>
    </row>
    <row r="61" spans="1:6">
      <c r="A61" s="240"/>
      <c r="B61" s="104"/>
      <c r="C61" s="237"/>
      <c r="D61" s="109"/>
      <c r="E61" s="95"/>
      <c r="F61" s="97"/>
    </row>
    <row r="62" spans="1:6">
      <c r="A62" s="240"/>
      <c r="B62" s="104"/>
      <c r="C62" s="237"/>
      <c r="D62" s="109"/>
      <c r="E62" s="95"/>
      <c r="F62" s="97"/>
    </row>
    <row r="63" spans="1:6" ht="16" thickBot="1">
      <c r="A63" s="242"/>
      <c r="B63" s="243"/>
      <c r="C63" s="244"/>
      <c r="D63" s="111"/>
      <c r="E63" s="95"/>
      <c r="F63" s="97"/>
    </row>
    <row r="64" spans="1:6">
      <c r="C64" s="95"/>
      <c r="D64" s="95"/>
      <c r="E64" s="95"/>
      <c r="F64" s="97"/>
    </row>
    <row r="65" spans="1:52" s="86" customFormat="1">
      <c r="A65" s="95"/>
      <c r="B65" s="95"/>
      <c r="C65" s="112"/>
      <c r="D65" s="112"/>
      <c r="E65" s="112"/>
      <c r="F65" s="97"/>
      <c r="G65" s="91"/>
      <c r="H65" s="91"/>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row>
    <row r="66" spans="1:52" s="86" customFormat="1" ht="19.5" customHeight="1">
      <c r="A66" s="112"/>
      <c r="B66" s="112"/>
      <c r="C66" s="112"/>
      <c r="D66" s="112"/>
      <c r="E66" s="112"/>
      <c r="F66" s="97"/>
      <c r="G66" s="91"/>
      <c r="H66" s="91"/>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1:52" s="86" customFormat="1" ht="19.5" customHeight="1">
      <c r="A67" s="112"/>
      <c r="B67" s="112"/>
      <c r="C67" s="61"/>
      <c r="D67" s="91"/>
      <c r="E67" s="91"/>
      <c r="F67" s="91"/>
      <c r="G67" s="91"/>
      <c r="H67" s="91"/>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row>
    <row r="68" spans="1:52" s="86" customFormat="1" ht="19.5" customHeight="1">
      <c r="A68" s="91"/>
      <c r="B68" s="61"/>
      <c r="C68" s="61"/>
      <c r="D68" s="91"/>
      <c r="E68" s="91"/>
      <c r="F68" s="91"/>
      <c r="G68" s="91"/>
      <c r="H68" s="91"/>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1:52" s="86" customFormat="1" ht="19.5" customHeight="1">
      <c r="A69" s="91"/>
      <c r="B69" s="61"/>
      <c r="C69" s="61"/>
      <c r="D69" s="91"/>
      <c r="E69" s="91"/>
      <c r="F69" s="91"/>
      <c r="G69" s="91"/>
      <c r="H69" s="91"/>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row>
    <row r="70" spans="1:52" s="86" customFormat="1" ht="19.5" customHeight="1">
      <c r="A70" s="91"/>
      <c r="B70" s="61"/>
      <c r="C70" s="61"/>
      <c r="D70" s="91"/>
      <c r="E70" s="91"/>
      <c r="F70" s="91"/>
      <c r="G70" s="91"/>
      <c r="H70" s="91"/>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row>
    <row r="71" spans="1:52" s="86" customFormat="1" ht="19.5" customHeight="1">
      <c r="A71" s="91"/>
      <c r="B71" s="61"/>
      <c r="C71" s="61"/>
      <c r="D71" s="91"/>
      <c r="E71" s="91"/>
      <c r="F71" s="91"/>
      <c r="G71" s="91"/>
      <c r="H71" s="91"/>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row>
    <row r="72" spans="1:52" s="86" customFormat="1" ht="19.5" customHeight="1">
      <c r="A72" s="91"/>
      <c r="B72" s="61"/>
      <c r="C72" s="61"/>
      <c r="D72" s="91"/>
      <c r="E72" s="91"/>
      <c r="F72" s="91"/>
      <c r="G72" s="91"/>
      <c r="H72" s="91"/>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row>
    <row r="73" spans="1:52" s="86" customFormat="1" ht="19.5" customHeight="1">
      <c r="A73" s="91"/>
      <c r="B73" s="61"/>
      <c r="C73" s="61"/>
      <c r="D73" s="91"/>
      <c r="E73" s="91"/>
      <c r="F73" s="91"/>
      <c r="G73" s="91"/>
      <c r="H73" s="91"/>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row>
    <row r="74" spans="1:52" s="86" customFormat="1" ht="19.5" customHeight="1">
      <c r="A74" s="91"/>
      <c r="B74" s="61"/>
      <c r="C74" s="61"/>
      <c r="D74" s="91"/>
      <c r="E74" s="91"/>
      <c r="F74" s="91"/>
      <c r="G74" s="91"/>
      <c r="H74" s="91"/>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row>
    <row r="75" spans="1:52" s="86" customFormat="1" ht="19.5" customHeight="1">
      <c r="A75" s="91"/>
      <c r="B75" s="61"/>
      <c r="C75" s="91"/>
      <c r="D75" s="91"/>
      <c r="E75" s="91"/>
      <c r="F75" s="91"/>
      <c r="G75" s="91"/>
      <c r="H75" s="91"/>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row>
    <row r="76" spans="1:52" s="86" customFormat="1" ht="19.5" customHeight="1">
      <c r="A76" s="91"/>
      <c r="B76" s="91"/>
      <c r="C76" s="91"/>
      <c r="D76" s="91"/>
      <c r="E76" s="91"/>
      <c r="F76" s="91"/>
      <c r="G76" s="91"/>
      <c r="H76" s="91"/>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row>
    <row r="77" spans="1:52" s="86" customFormat="1">
      <c r="A77" s="91"/>
      <c r="B77" s="91"/>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row>
    <row r="78" spans="1:52" s="86" customFormat="1">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row>
    <row r="79" spans="1:52" s="86" customFormat="1">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row>
    <row r="80" spans="1:52" s="86" customFormat="1">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row>
    <row r="81" spans="9:52" s="86" customFormat="1">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row>
    <row r="82" spans="9:52" s="86" customFormat="1">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row>
    <row r="83" spans="9:52" s="86" customFormat="1">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row>
    <row r="84" spans="9:52" s="86" customFormat="1">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row>
    <row r="85" spans="9:52" s="86" customFormat="1">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row>
    <row r="86" spans="9:52" s="86" customFormat="1">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row>
    <row r="87" spans="9:52" s="86" customFormat="1">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row>
    <row r="88" spans="9:52" s="86" customFormat="1">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row>
    <row r="89" spans="9:52" s="86" customFormat="1">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row>
    <row r="90" spans="9:52" s="86" customFormat="1">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row>
    <row r="91" spans="9:52" s="86" customFormat="1">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row>
    <row r="92" spans="9:52" s="86" customFormat="1">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row>
    <row r="93" spans="9:52" s="86" customFormat="1">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row>
    <row r="94" spans="9:52" s="86" customFormat="1">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row>
    <row r="95" spans="9:52" s="86" customFormat="1">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row>
    <row r="96" spans="9:52" s="86" customFormat="1">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row>
    <row r="97" spans="9:52" s="86" customFormat="1">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row>
    <row r="98" spans="9:52" s="86" customFormat="1">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row>
    <row r="99" spans="9:52" s="86" customFormat="1">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row>
    <row r="100" spans="9:52" s="86" customFormat="1">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row>
    <row r="101" spans="9:52" s="86" customFormat="1">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row>
    <row r="102" spans="9:52" s="86" customFormat="1">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row>
    <row r="103" spans="9:52" s="86" customFormat="1">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row>
    <row r="104" spans="9:52" s="86" customFormat="1">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row>
    <row r="105" spans="9:52" s="86" customFormat="1">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row>
    <row r="106" spans="9:52" s="86" customFormat="1">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row>
    <row r="107" spans="9:52" s="86" customFormat="1">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row>
    <row r="108" spans="9:52" s="86" customFormat="1">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row>
    <row r="109" spans="9:52" s="86" customFormat="1">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row>
    <row r="110" spans="9:52" s="86" customFormat="1">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row>
    <row r="111" spans="9:52" s="86" customFormat="1">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row>
    <row r="112" spans="9:52" s="86" customFormat="1">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row>
    <row r="113" spans="9:52" s="86" customFormat="1">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row>
    <row r="114" spans="9:52" s="86" customFormat="1">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row>
    <row r="115" spans="9:52" s="86" customFormat="1">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row>
    <row r="116" spans="9:52" s="86" customFormat="1">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row>
    <row r="117" spans="9:52" s="86" customFormat="1">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row>
    <row r="118" spans="9:52" s="86" customFormat="1">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row>
    <row r="119" spans="9:52" s="86" customFormat="1">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row>
    <row r="120" spans="9:52" s="86" customFormat="1">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row>
    <row r="121" spans="9:52" s="86" customFormat="1">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row>
    <row r="122" spans="9:52" s="86" customFormat="1">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row>
    <row r="123" spans="9:52" s="86" customFormat="1">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row>
    <row r="124" spans="9:52" s="86" customFormat="1">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row>
    <row r="125" spans="9:52" s="86" customFormat="1">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row>
    <row r="126" spans="9:52" s="86" customFormat="1">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row>
    <row r="127" spans="9:52" s="86" customFormat="1">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row>
    <row r="128" spans="9:52" s="86" customFormat="1">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row>
    <row r="129" spans="9:52" s="86" customFormat="1">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row>
    <row r="130" spans="9:52" s="86" customFormat="1">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row>
    <row r="131" spans="9:52" s="86" customFormat="1">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row>
    <row r="132" spans="9:52" s="86" customFormat="1">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row>
    <row r="133" spans="9:52" s="86" customFormat="1">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row>
    <row r="134" spans="9:52" s="86" customFormat="1">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row>
    <row r="135" spans="9:52" s="86" customFormat="1">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row>
    <row r="136" spans="9:52" s="86" customFormat="1">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row>
    <row r="137" spans="9:52" s="86" customFormat="1">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row>
    <row r="138" spans="9:52" s="86" customFormat="1">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9:52" s="86" customFormat="1">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row>
    <row r="140" spans="9:52" s="86" customFormat="1">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row r="141" spans="9:52" s="86" customFormat="1">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row>
    <row r="142" spans="9:52" s="86" customFormat="1">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row>
    <row r="143" spans="9:52" s="86" customFormat="1">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row>
    <row r="144" spans="9:52" s="86" customFormat="1">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row>
    <row r="145" spans="9:52" s="86" customFormat="1">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row>
    <row r="146" spans="9:52" s="86" customFormat="1">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row>
    <row r="147" spans="9:52" s="86" customFormat="1">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row>
    <row r="148" spans="9:52" s="86" customFormat="1">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row>
    <row r="149" spans="9:52" s="86" customFormat="1">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row>
    <row r="150" spans="9:52" s="86" customFormat="1">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row>
    <row r="151" spans="9:52" s="86" customFormat="1">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row>
    <row r="152" spans="9:52" s="86" customFormat="1">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row>
    <row r="153" spans="9:52" s="86" customFormat="1">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row>
    <row r="154" spans="9:52" s="86" customFormat="1">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row>
    <row r="155" spans="9:52" s="86" customFormat="1">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row>
    <row r="156" spans="9:52" s="86" customFormat="1">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row>
    <row r="157" spans="9:52" s="86" customFormat="1">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row>
    <row r="158" spans="9:52" s="86" customFormat="1">
      <c r="I158" s="235"/>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row>
    <row r="159" spans="9:52" s="86" customFormat="1">
      <c r="I159" s="235"/>
      <c r="J159" s="235"/>
      <c r="K159" s="235"/>
      <c r="L159" s="235"/>
      <c r="M159" s="235"/>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row>
    <row r="160" spans="9:52" s="86" customFormat="1">
      <c r="I160" s="235"/>
      <c r="J160" s="235"/>
      <c r="K160" s="235"/>
      <c r="L160" s="235"/>
      <c r="M160" s="235"/>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row>
    <row r="161" spans="9:52" s="86" customFormat="1">
      <c r="I161" s="235"/>
      <c r="J161" s="235"/>
      <c r="K161" s="235"/>
      <c r="L161" s="235"/>
      <c r="M161" s="235"/>
      <c r="N161" s="235"/>
      <c r="O161" s="235"/>
      <c r="P161" s="235"/>
      <c r="Q161" s="235"/>
      <c r="R161" s="235"/>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row>
    <row r="162" spans="9:52" s="86" customFormat="1">
      <c r="I162" s="235"/>
      <c r="J162" s="235"/>
      <c r="K162" s="235"/>
      <c r="L162" s="235"/>
      <c r="M162" s="235"/>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row>
    <row r="163" spans="9:52" s="86" customFormat="1">
      <c r="I163" s="235"/>
      <c r="J163" s="235"/>
      <c r="K163" s="235"/>
      <c r="L163" s="235"/>
      <c r="M163" s="235"/>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row>
    <row r="164" spans="9:52" s="86" customFormat="1">
      <c r="I164" s="235"/>
      <c r="J164" s="235"/>
      <c r="K164" s="235"/>
      <c r="L164" s="235"/>
      <c r="M164" s="235"/>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row>
    <row r="165" spans="9:52" s="86" customFormat="1">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row>
    <row r="166" spans="9:52" s="86" customFormat="1">
      <c r="I166" s="235"/>
      <c r="J166" s="235"/>
      <c r="K166" s="235"/>
      <c r="L166" s="235"/>
      <c r="M166" s="235"/>
      <c r="N166" s="235"/>
      <c r="O166" s="235"/>
      <c r="P166" s="235"/>
      <c r="Q166" s="235"/>
      <c r="R166" s="235"/>
      <c r="S166" s="235"/>
      <c r="T166" s="235"/>
      <c r="U166" s="235"/>
      <c r="V166" s="235"/>
      <c r="W166" s="235"/>
      <c r="X166" s="235"/>
      <c r="Y166" s="235"/>
      <c r="Z166" s="235"/>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row>
    <row r="167" spans="9:52" s="86" customFormat="1">
      <c r="I167" s="235"/>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row>
    <row r="168" spans="9:52" s="86" customFormat="1">
      <c r="I168" s="235"/>
      <c r="J168" s="235"/>
      <c r="K168" s="235"/>
      <c r="L168" s="235"/>
      <c r="M168" s="235"/>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row>
    <row r="169" spans="9:52" s="86" customFormat="1">
      <c r="I169" s="235"/>
      <c r="J169" s="235"/>
      <c r="K169" s="235"/>
      <c r="L169" s="235"/>
      <c r="M169" s="235"/>
      <c r="N169" s="235"/>
      <c r="O169" s="235"/>
      <c r="P169" s="235"/>
      <c r="Q169" s="235"/>
      <c r="R169" s="235"/>
      <c r="S169" s="235"/>
      <c r="T169" s="235"/>
      <c r="U169" s="235"/>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row>
    <row r="170" spans="9:52" s="86" customFormat="1">
      <c r="I170" s="235"/>
      <c r="J170" s="235"/>
      <c r="K170" s="235"/>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row>
    <row r="171" spans="9:52" s="86" customFormat="1">
      <c r="I171" s="235"/>
      <c r="J171" s="235"/>
      <c r="K171" s="235"/>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row>
    <row r="172" spans="9:52" s="86" customFormat="1">
      <c r="I172" s="235"/>
      <c r="J172" s="235"/>
      <c r="K172" s="235"/>
      <c r="L172" s="235"/>
      <c r="M172" s="235"/>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row>
    <row r="173" spans="9:52" s="86" customFormat="1">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row>
    <row r="174" spans="9:52" s="86" customFormat="1">
      <c r="I174" s="235"/>
      <c r="J174" s="235"/>
      <c r="K174" s="235"/>
      <c r="L174" s="235"/>
      <c r="M174" s="235"/>
      <c r="N174" s="235"/>
      <c r="O174" s="235"/>
      <c r="P174" s="235"/>
      <c r="Q174" s="235"/>
      <c r="R174" s="235"/>
      <c r="S174" s="235"/>
      <c r="T174" s="235"/>
      <c r="U174" s="235"/>
      <c r="V174" s="235"/>
      <c r="W174" s="235"/>
      <c r="X174" s="235"/>
      <c r="Y174" s="235"/>
      <c r="Z174" s="235"/>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row>
    <row r="175" spans="9:52" s="86" customFormat="1">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row>
    <row r="176" spans="9:52" s="86" customFormat="1">
      <c r="I176" s="235"/>
      <c r="J176" s="235"/>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row>
    <row r="177" spans="9:52" s="86" customFormat="1">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row>
    <row r="178" spans="9:52" s="86" customFormat="1">
      <c r="I178" s="235"/>
      <c r="J178" s="235"/>
      <c r="K178" s="23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row>
    <row r="179" spans="9:52" s="86" customFormat="1">
      <c r="I179" s="235"/>
      <c r="J179" s="235"/>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row>
    <row r="180" spans="9:52" s="86" customFormat="1">
      <c r="I180" s="235"/>
      <c r="J180" s="235"/>
      <c r="K180" s="235"/>
      <c r="L180" s="235"/>
      <c r="M180" s="235"/>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row>
    <row r="181" spans="9:52" s="86" customFormat="1">
      <c r="I181" s="235"/>
      <c r="J181" s="235"/>
      <c r="K181" s="235"/>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row>
    <row r="182" spans="9:52" s="86" customFormat="1">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row>
    <row r="183" spans="9:52" s="86" customFormat="1">
      <c r="I183" s="235"/>
      <c r="J183" s="235"/>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row>
    <row r="184" spans="9:52" s="86" customFormat="1">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row>
    <row r="185" spans="9:52" s="86" customFormat="1">
      <c r="I185" s="235"/>
      <c r="J185" s="235"/>
      <c r="K185" s="235"/>
      <c r="L185" s="235"/>
      <c r="M185" s="235"/>
      <c r="N185" s="235"/>
      <c r="O185" s="235"/>
      <c r="P185" s="235"/>
      <c r="Q185" s="235"/>
      <c r="R185" s="235"/>
      <c r="S185" s="235"/>
      <c r="T185" s="235"/>
      <c r="U185" s="235"/>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row>
    <row r="186" spans="9:52" s="86" customFormat="1">
      <c r="I186" s="235"/>
      <c r="J186" s="235"/>
      <c r="K186" s="235"/>
      <c r="L186" s="235"/>
      <c r="M186" s="235"/>
      <c r="N186" s="235"/>
      <c r="O186" s="235"/>
      <c r="P186" s="235"/>
      <c r="Q186" s="235"/>
      <c r="R186" s="235"/>
      <c r="S186" s="235"/>
      <c r="T186" s="235"/>
      <c r="U186" s="235"/>
      <c r="V186" s="235"/>
      <c r="W186" s="235"/>
      <c r="X186" s="235"/>
      <c r="Y186" s="235"/>
      <c r="Z186" s="235"/>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row>
    <row r="187" spans="9:52" s="86" customFormat="1">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row>
    <row r="188" spans="9:52" s="86" customFormat="1">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row>
    <row r="189" spans="9:52" s="86" customFormat="1">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row>
    <row r="190" spans="9:52" s="86" customFormat="1">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row>
    <row r="191" spans="9:52" s="86" customFormat="1">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row>
    <row r="192" spans="9:52" s="86" customFormat="1">
      <c r="I192" s="235"/>
      <c r="J192" s="235"/>
      <c r="K192" s="235"/>
      <c r="L192" s="235"/>
      <c r="M192" s="235"/>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row>
    <row r="193" spans="9:52" s="86" customFormat="1">
      <c r="I193" s="235"/>
      <c r="J193" s="235"/>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row>
    <row r="194" spans="9:52" s="86" customFormat="1">
      <c r="I194" s="235"/>
      <c r="J194" s="235"/>
      <c r="K194" s="235"/>
      <c r="L194" s="235"/>
      <c r="M194" s="235"/>
      <c r="N194" s="235"/>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row>
    <row r="195" spans="9:52" s="86" customFormat="1">
      <c r="I195" s="235"/>
      <c r="J195" s="235"/>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row>
    <row r="196" spans="9:52" s="86" customFormat="1">
      <c r="I196" s="235"/>
      <c r="J196" s="235"/>
      <c r="K196" s="235"/>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row>
    <row r="197" spans="9:52" s="86" customFormat="1">
      <c r="I197" s="235"/>
      <c r="J197" s="235"/>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row>
    <row r="198" spans="9:52" s="86" customFormat="1">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row>
    <row r="199" spans="9:52" s="86" customFormat="1">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row>
    <row r="200" spans="9:52" s="86" customFormat="1">
      <c r="I200" s="235"/>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row>
    <row r="201" spans="9:52" s="86" customFormat="1">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row>
    <row r="202" spans="9:52" s="86" customFormat="1">
      <c r="I202" s="235"/>
      <c r="J202" s="235"/>
      <c r="K202" s="235"/>
      <c r="L202" s="235"/>
      <c r="M202" s="235"/>
      <c r="N202" s="235"/>
      <c r="O202" s="235"/>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row>
    <row r="203" spans="9:52" s="86" customFormat="1">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row>
    <row r="204" spans="9:52" s="86" customFormat="1">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row>
    <row r="205" spans="9:52" s="86" customFormat="1">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row>
    <row r="206" spans="9:52" s="86" customFormat="1">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row>
    <row r="207" spans="9:52" s="86" customFormat="1">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row>
    <row r="208" spans="9:52" s="86" customFormat="1">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row>
    <row r="209" spans="9:52" s="86" customFormat="1">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row>
    <row r="210" spans="9:52" s="86" customFormat="1">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row>
    <row r="211" spans="9:52" s="86" customFormat="1">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row>
    <row r="212" spans="9:52" s="86" customFormat="1">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row>
    <row r="213" spans="9:52" s="86" customFormat="1">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row>
    <row r="214" spans="9:52" s="86" customFormat="1">
      <c r="I214" s="235"/>
      <c r="J214" s="235"/>
      <c r="K214" s="235"/>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row>
    <row r="215" spans="9:52" s="86" customFormat="1">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row>
    <row r="216" spans="9:52" s="86" customFormat="1">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row>
    <row r="217" spans="9:52" s="86" customFormat="1">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row>
    <row r="218" spans="9:52" s="86" customFormat="1">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row>
    <row r="219" spans="9:52" s="86" customFormat="1">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row>
    <row r="220" spans="9:52" s="86" customFormat="1">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row>
    <row r="221" spans="9:52" s="86" customFormat="1">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row>
    <row r="222" spans="9:52" s="86" customFormat="1">
      <c r="I222" s="235"/>
      <c r="J222" s="235"/>
      <c r="K222" s="235"/>
      <c r="L222" s="235"/>
      <c r="M222" s="235"/>
      <c r="N222" s="235"/>
      <c r="O222" s="235"/>
      <c r="P222" s="235"/>
      <c r="Q222" s="235"/>
      <c r="R222" s="235"/>
      <c r="S222" s="235"/>
      <c r="T222" s="235"/>
      <c r="U222" s="235"/>
      <c r="V222" s="235"/>
      <c r="W222" s="235"/>
      <c r="X222" s="235"/>
      <c r="Y222" s="235"/>
      <c r="Z222" s="235"/>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row>
    <row r="223" spans="9:52" s="86" customFormat="1">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row>
    <row r="224" spans="9:52" s="86" customFormat="1">
      <c r="I224" s="235"/>
      <c r="J224" s="235"/>
      <c r="K224" s="235"/>
      <c r="L224" s="235"/>
      <c r="M224" s="235"/>
      <c r="N224" s="235"/>
      <c r="O224" s="235"/>
      <c r="P224" s="235"/>
      <c r="Q224" s="235"/>
      <c r="R224" s="235"/>
      <c r="S224" s="235"/>
      <c r="T224" s="235"/>
      <c r="U224" s="235"/>
      <c r="V224" s="235"/>
      <c r="W224" s="235"/>
      <c r="X224" s="235"/>
      <c r="Y224" s="235"/>
      <c r="Z224" s="235"/>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row>
    <row r="225" spans="9:52" s="86" customFormat="1">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row>
    <row r="226" spans="9:52" s="86" customFormat="1">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row>
    <row r="227" spans="9:52" s="86" customFormat="1">
      <c r="I227" s="235"/>
      <c r="J227" s="235"/>
      <c r="K227" s="235"/>
      <c r="L227" s="235"/>
      <c r="M227" s="235"/>
      <c r="N227" s="235"/>
      <c r="O227" s="235"/>
      <c r="P227" s="235"/>
      <c r="Q227" s="235"/>
      <c r="R227" s="235"/>
      <c r="S227" s="235"/>
      <c r="T227" s="235"/>
      <c r="U227" s="235"/>
      <c r="V227" s="235"/>
      <c r="W227" s="235"/>
      <c r="X227" s="235"/>
      <c r="Y227" s="235"/>
      <c r="Z227" s="235"/>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row>
    <row r="228" spans="9:52" s="86" customFormat="1">
      <c r="I228" s="235"/>
      <c r="J228" s="235"/>
      <c r="K228" s="235"/>
      <c r="L228" s="235"/>
      <c r="M228" s="235"/>
      <c r="N228" s="235"/>
      <c r="O228" s="235"/>
      <c r="P228" s="235"/>
      <c r="Q228" s="235"/>
      <c r="R228" s="235"/>
      <c r="S228" s="235"/>
      <c r="T228" s="235"/>
      <c r="U228" s="235"/>
      <c r="V228" s="235"/>
      <c r="W228" s="235"/>
      <c r="X228" s="235"/>
      <c r="Y228" s="235"/>
      <c r="Z228" s="235"/>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row>
    <row r="229" spans="9:52" s="86" customFormat="1">
      <c r="I229" s="235"/>
      <c r="J229" s="235"/>
      <c r="K229" s="235"/>
      <c r="L229" s="235"/>
      <c r="M229" s="235"/>
      <c r="N229" s="235"/>
      <c r="O229" s="235"/>
      <c r="P229" s="235"/>
      <c r="Q229" s="235"/>
      <c r="R229" s="235"/>
      <c r="S229" s="235"/>
      <c r="T229" s="235"/>
      <c r="U229" s="235"/>
      <c r="V229" s="235"/>
      <c r="W229" s="235"/>
      <c r="X229" s="235"/>
      <c r="Y229" s="235"/>
      <c r="Z229" s="235"/>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row>
    <row r="230" spans="9:52" s="86" customFormat="1">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row>
    <row r="231" spans="9:52" s="86" customFormat="1">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row>
    <row r="232" spans="9:52" s="86" customFormat="1">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row>
    <row r="233" spans="9:52" s="86" customFormat="1">
      <c r="I233" s="235"/>
      <c r="J233" s="235"/>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row>
    <row r="234" spans="9:52" s="86" customFormat="1">
      <c r="I234" s="235"/>
      <c r="J234" s="235"/>
      <c r="K234" s="235"/>
      <c r="L234" s="235"/>
      <c r="M234" s="235"/>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row>
    <row r="235" spans="9:52" s="86" customFormat="1">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row>
    <row r="236" spans="9:52" s="86" customFormat="1">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row>
    <row r="237" spans="9:52" s="86" customFormat="1">
      <c r="I237" s="235"/>
      <c r="J237" s="235"/>
      <c r="K237" s="235"/>
      <c r="L237" s="235"/>
      <c r="M237" s="235"/>
      <c r="N237" s="235"/>
      <c r="O237" s="235"/>
      <c r="P237" s="235"/>
      <c r="Q237" s="235"/>
      <c r="R237" s="235"/>
      <c r="S237" s="235"/>
      <c r="T237" s="235"/>
      <c r="U237" s="235"/>
      <c r="V237" s="235"/>
      <c r="W237" s="235"/>
      <c r="X237" s="235"/>
      <c r="Y237" s="235"/>
      <c r="Z237" s="235"/>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5"/>
      <c r="AY237" s="235"/>
      <c r="AZ237" s="235"/>
    </row>
    <row r="238" spans="9:52" s="86" customFormat="1">
      <c r="I238" s="235"/>
      <c r="J238" s="235"/>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row>
    <row r="239" spans="9:52" s="86" customFormat="1">
      <c r="I239" s="235"/>
      <c r="J239" s="235"/>
      <c r="K239" s="235"/>
      <c r="L239" s="235"/>
      <c r="M239" s="235"/>
      <c r="N239" s="235"/>
      <c r="O239" s="235"/>
      <c r="P239" s="235"/>
      <c r="Q239" s="235"/>
      <c r="R239" s="235"/>
      <c r="S239" s="235"/>
      <c r="T239" s="235"/>
      <c r="U239" s="235"/>
      <c r="V239" s="235"/>
      <c r="W239" s="235"/>
      <c r="X239" s="235"/>
      <c r="Y239" s="235"/>
      <c r="Z239" s="235"/>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c r="AU239" s="235"/>
      <c r="AV239" s="235"/>
      <c r="AW239" s="235"/>
      <c r="AX239" s="235"/>
      <c r="AY239" s="235"/>
      <c r="AZ239" s="235"/>
    </row>
    <row r="240" spans="9:52" s="86" customFormat="1">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row>
    <row r="241" spans="9:52" s="86" customFormat="1">
      <c r="I241" s="235"/>
      <c r="J241" s="235"/>
      <c r="K241" s="235"/>
      <c r="L241" s="235"/>
      <c r="M241" s="235"/>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row>
    <row r="242" spans="9:52" s="86" customFormat="1">
      <c r="I242" s="235"/>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row>
    <row r="243" spans="9:52" s="86" customFormat="1">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5"/>
      <c r="AY243" s="235"/>
      <c r="AZ243" s="235"/>
    </row>
    <row r="244" spans="9:52" s="86" customFormat="1">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5"/>
      <c r="AY244" s="235"/>
      <c r="AZ244" s="235"/>
    </row>
    <row r="245" spans="9:52" s="86" customFormat="1">
      <c r="I245" s="235"/>
      <c r="J245" s="235"/>
      <c r="K245" s="235"/>
      <c r="L245" s="235"/>
      <c r="M245" s="235"/>
      <c r="N245" s="235"/>
      <c r="O245" s="235"/>
      <c r="P245" s="235"/>
      <c r="Q245" s="235"/>
      <c r="R245" s="235"/>
      <c r="S245" s="235"/>
      <c r="T245" s="235"/>
      <c r="U245" s="235"/>
      <c r="V245" s="235"/>
      <c r="W245" s="235"/>
      <c r="X245" s="235"/>
      <c r="Y245" s="235"/>
      <c r="Z245" s="235"/>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row>
    <row r="246" spans="9:52" s="86" customFormat="1">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row>
    <row r="247" spans="9:52" s="86" customFormat="1">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row>
    <row r="248" spans="9:52" s="86" customFormat="1">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row>
    <row r="249" spans="9:52" s="86" customFormat="1">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row>
    <row r="250" spans="9:52" s="86" customFormat="1">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5"/>
      <c r="AY250" s="235"/>
      <c r="AZ250" s="235"/>
    </row>
    <row r="251" spans="9:52" s="86" customFormat="1">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row>
    <row r="252" spans="9:52" s="86" customFormat="1">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5"/>
      <c r="AZ252" s="235"/>
    </row>
    <row r="253" spans="9:52" s="86" customFormat="1">
      <c r="I253" s="235"/>
      <c r="J253" s="235"/>
      <c r="K253" s="235"/>
      <c r="L253" s="235"/>
      <c r="M253" s="235"/>
      <c r="N253" s="235"/>
      <c r="O253" s="235"/>
      <c r="P253" s="235"/>
      <c r="Q253" s="235"/>
      <c r="R253" s="235"/>
      <c r="S253" s="235"/>
      <c r="T253" s="235"/>
      <c r="U253" s="235"/>
      <c r="V253" s="235"/>
      <c r="W253" s="235"/>
      <c r="X253" s="235"/>
      <c r="Y253" s="235"/>
      <c r="Z253" s="235"/>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c r="AU253" s="235"/>
      <c r="AV253" s="235"/>
      <c r="AW253" s="235"/>
      <c r="AX253" s="235"/>
      <c r="AY253" s="235"/>
      <c r="AZ253" s="235"/>
    </row>
    <row r="254" spans="9:52" s="86" customFormat="1">
      <c r="I254" s="235"/>
      <c r="J254" s="235"/>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5"/>
      <c r="AZ254" s="235"/>
    </row>
    <row r="255" spans="9:52" s="86" customFormat="1">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row>
    <row r="256" spans="9:52" s="86" customFormat="1">
      <c r="I256" s="235"/>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row>
    <row r="257" spans="9:52" s="86" customFormat="1">
      <c r="I257" s="235"/>
      <c r="J257" s="235"/>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row>
    <row r="258" spans="9:52" s="86" customFormat="1">
      <c r="I258" s="235"/>
      <c r="J258" s="235"/>
      <c r="K258" s="23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row>
    <row r="259" spans="9:52" s="86" customFormat="1">
      <c r="I259" s="235"/>
      <c r="J259" s="235"/>
      <c r="K259" s="235"/>
      <c r="L259" s="235"/>
      <c r="M259" s="235"/>
      <c r="N259" s="235"/>
      <c r="O259" s="235"/>
      <c r="P259" s="235"/>
      <c r="Q259" s="235"/>
      <c r="R259" s="235"/>
      <c r="S259" s="235"/>
      <c r="T259" s="235"/>
      <c r="U259" s="235"/>
      <c r="V259" s="235"/>
      <c r="W259" s="235"/>
      <c r="X259" s="235"/>
      <c r="Y259" s="235"/>
      <c r="Z259" s="235"/>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row>
    <row r="260" spans="9:52" s="86" customFormat="1">
      <c r="I260" s="235"/>
      <c r="J260" s="235"/>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row>
    <row r="261" spans="9:52" s="86" customFormat="1">
      <c r="I261" s="235"/>
      <c r="J261" s="235"/>
      <c r="K261" s="235"/>
      <c r="L261" s="235"/>
      <c r="M261" s="235"/>
      <c r="N261" s="235"/>
      <c r="O261" s="235"/>
      <c r="P261" s="235"/>
      <c r="Q261" s="235"/>
      <c r="R261" s="235"/>
      <c r="S261" s="235"/>
      <c r="T261" s="235"/>
      <c r="U261" s="235"/>
      <c r="V261" s="235"/>
      <c r="W261" s="235"/>
      <c r="X261" s="235"/>
      <c r="Y261" s="235"/>
      <c r="Z261" s="235"/>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row>
    <row r="262" spans="9:52" s="86" customFormat="1">
      <c r="I262" s="235"/>
      <c r="J262" s="235"/>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row>
    <row r="263" spans="9:52" s="86" customFormat="1">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row>
    <row r="264" spans="9:52" s="86" customFormat="1">
      <c r="I264" s="235"/>
      <c r="J264" s="235"/>
      <c r="K264" s="235"/>
      <c r="L264" s="235"/>
      <c r="M264" s="235"/>
      <c r="N264" s="235"/>
      <c r="O264" s="235"/>
      <c r="P264" s="235"/>
      <c r="Q264" s="235"/>
      <c r="R264" s="235"/>
      <c r="S264" s="235"/>
      <c r="T264" s="235"/>
      <c r="U264" s="235"/>
      <c r="V264" s="235"/>
      <c r="W264" s="235"/>
      <c r="X264" s="235"/>
      <c r="Y264" s="235"/>
      <c r="Z264" s="235"/>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row>
    <row r="265" spans="9:52" s="86" customFormat="1">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row>
    <row r="266" spans="9:52" s="86" customFormat="1">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row>
    <row r="267" spans="9:52" s="86" customFormat="1">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row>
    <row r="268" spans="9:52" s="86" customFormat="1">
      <c r="I268" s="235"/>
      <c r="J268" s="235"/>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row>
    <row r="269" spans="9:52" s="86" customFormat="1">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row>
    <row r="270" spans="9:52" s="86" customFormat="1">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row>
    <row r="271" spans="9:52" s="86" customFormat="1">
      <c r="I271" s="235"/>
      <c r="J271" s="235"/>
      <c r="K271" s="235"/>
      <c r="L271" s="235"/>
      <c r="M271" s="235"/>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row>
    <row r="272" spans="9:52" s="86" customFormat="1">
      <c r="I272" s="235"/>
      <c r="J272" s="235"/>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row>
    <row r="273" spans="9:52" s="86" customFormat="1">
      <c r="I273" s="235"/>
      <c r="J273" s="235"/>
      <c r="K273" s="235"/>
      <c r="L273" s="235"/>
      <c r="M273" s="235"/>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row>
    <row r="274" spans="9:52" s="86" customFormat="1">
      <c r="I274" s="235"/>
      <c r="J274" s="235"/>
      <c r="K274" s="235"/>
      <c r="L274" s="235"/>
      <c r="M274" s="235"/>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row>
    <row r="275" spans="9:52" s="86" customFormat="1">
      <c r="I275" s="235"/>
      <c r="J275" s="235"/>
      <c r="K275" s="235"/>
      <c r="L275" s="235"/>
      <c r="M275" s="235"/>
      <c r="N275" s="235"/>
      <c r="O275" s="235"/>
      <c r="P275" s="235"/>
      <c r="Q275" s="235"/>
      <c r="R275" s="235"/>
      <c r="S275" s="235"/>
      <c r="T275" s="235"/>
      <c r="U275" s="235"/>
      <c r="V275" s="235"/>
      <c r="W275" s="235"/>
      <c r="X275" s="235"/>
      <c r="Y275" s="235"/>
      <c r="Z275" s="235"/>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row>
    <row r="276" spans="9:52" s="86" customFormat="1">
      <c r="I276" s="235"/>
      <c r="J276" s="235"/>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row>
    <row r="277" spans="9:52" s="86" customFormat="1">
      <c r="I277" s="235"/>
      <c r="J277" s="235"/>
      <c r="K277" s="235"/>
      <c r="L277" s="235"/>
      <c r="M277" s="235"/>
      <c r="N277" s="235"/>
      <c r="O277" s="235"/>
      <c r="P277" s="235"/>
      <c r="Q277" s="235"/>
      <c r="R277" s="235"/>
      <c r="S277" s="235"/>
      <c r="T277" s="235"/>
      <c r="U277" s="235"/>
      <c r="V277" s="235"/>
      <c r="W277" s="235"/>
      <c r="X277" s="235"/>
      <c r="Y277" s="235"/>
      <c r="Z277" s="235"/>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row>
    <row r="278" spans="9:52" s="86" customFormat="1">
      <c r="I278" s="235"/>
      <c r="J278" s="235"/>
      <c r="K278" s="235"/>
      <c r="L278" s="235"/>
      <c r="M278" s="235"/>
      <c r="N278" s="235"/>
      <c r="O278" s="235"/>
      <c r="P278" s="235"/>
      <c r="Q278" s="235"/>
      <c r="R278" s="235"/>
      <c r="S278" s="235"/>
      <c r="T278" s="235"/>
      <c r="U278" s="235"/>
      <c r="V278" s="235"/>
      <c r="W278" s="235"/>
      <c r="X278" s="235"/>
      <c r="Y278" s="235"/>
      <c r="Z278" s="235"/>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c r="AU278" s="235"/>
      <c r="AV278" s="235"/>
      <c r="AW278" s="235"/>
      <c r="AX278" s="235"/>
      <c r="AY278" s="235"/>
      <c r="AZ278" s="235"/>
    </row>
    <row r="279" spans="9:52" s="86" customFormat="1">
      <c r="I279" s="235"/>
      <c r="J279" s="235"/>
      <c r="K279" s="235"/>
      <c r="L279" s="235"/>
      <c r="M279" s="235"/>
      <c r="N279" s="235"/>
      <c r="O279" s="235"/>
      <c r="P279" s="235"/>
      <c r="Q279" s="235"/>
      <c r="R279" s="235"/>
      <c r="S279" s="235"/>
      <c r="T279" s="235"/>
      <c r="U279" s="235"/>
      <c r="V279" s="235"/>
      <c r="W279" s="235"/>
      <c r="X279" s="235"/>
      <c r="Y279" s="235"/>
      <c r="Z279" s="235"/>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c r="AU279" s="235"/>
      <c r="AV279" s="235"/>
      <c r="AW279" s="235"/>
      <c r="AX279" s="235"/>
      <c r="AY279" s="235"/>
      <c r="AZ279" s="235"/>
    </row>
    <row r="280" spans="9:52" s="86" customFormat="1">
      <c r="I280" s="235"/>
      <c r="J280" s="235"/>
      <c r="K280" s="235"/>
      <c r="L280" s="235"/>
      <c r="M280" s="235"/>
      <c r="N280" s="235"/>
      <c r="O280" s="235"/>
      <c r="P280" s="235"/>
      <c r="Q280" s="235"/>
      <c r="R280" s="235"/>
      <c r="S280" s="235"/>
      <c r="T280" s="235"/>
      <c r="U280" s="235"/>
      <c r="V280" s="235"/>
      <c r="W280" s="235"/>
      <c r="X280" s="235"/>
      <c r="Y280" s="235"/>
      <c r="Z280" s="235"/>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c r="AU280" s="235"/>
      <c r="AV280" s="235"/>
      <c r="AW280" s="235"/>
      <c r="AX280" s="235"/>
      <c r="AY280" s="235"/>
      <c r="AZ280" s="235"/>
    </row>
    <row r="281" spans="9:52" s="86" customFormat="1">
      <c r="I281" s="235"/>
      <c r="J281" s="235"/>
      <c r="K281" s="235"/>
      <c r="L281" s="235"/>
      <c r="M281" s="235"/>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row>
    <row r="282" spans="9:52" s="86" customFormat="1">
      <c r="I282" s="235"/>
      <c r="J282" s="235"/>
      <c r="K282" s="235"/>
      <c r="L282" s="235"/>
      <c r="M282" s="235"/>
      <c r="N282" s="235"/>
      <c r="O282" s="235"/>
      <c r="P282" s="235"/>
      <c r="Q282" s="235"/>
      <c r="R282" s="235"/>
      <c r="S282" s="235"/>
      <c r="T282" s="235"/>
      <c r="U282" s="235"/>
      <c r="V282" s="235"/>
      <c r="W282" s="235"/>
      <c r="X282" s="235"/>
      <c r="Y282" s="235"/>
      <c r="Z282" s="235"/>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235"/>
    </row>
    <row r="283" spans="9:52" s="86" customFormat="1">
      <c r="I283" s="235"/>
      <c r="J283" s="235"/>
      <c r="K283" s="235"/>
      <c r="L283" s="235"/>
      <c r="M283" s="235"/>
      <c r="N283" s="235"/>
      <c r="O283" s="235"/>
      <c r="P283" s="235"/>
      <c r="Q283" s="235"/>
      <c r="R283" s="235"/>
      <c r="S283" s="235"/>
      <c r="T283" s="235"/>
      <c r="U283" s="235"/>
      <c r="V283" s="235"/>
      <c r="W283" s="235"/>
      <c r="X283" s="235"/>
      <c r="Y283" s="235"/>
      <c r="Z283" s="235"/>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row>
    <row r="284" spans="9:52" s="86" customFormat="1">
      <c r="I284" s="235"/>
      <c r="J284" s="235"/>
      <c r="K284" s="235"/>
      <c r="L284" s="235"/>
      <c r="M284" s="235"/>
      <c r="N284" s="235"/>
      <c r="O284" s="235"/>
      <c r="P284" s="235"/>
      <c r="Q284" s="235"/>
      <c r="R284" s="235"/>
      <c r="S284" s="235"/>
      <c r="T284" s="235"/>
      <c r="U284" s="235"/>
      <c r="V284" s="235"/>
      <c r="W284" s="235"/>
      <c r="X284" s="235"/>
      <c r="Y284" s="235"/>
      <c r="Z284" s="235"/>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row>
    <row r="285" spans="9:52" s="86" customFormat="1">
      <c r="I285" s="235"/>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row>
    <row r="286" spans="9:52" s="86" customFormat="1">
      <c r="I286" s="235"/>
      <c r="J286" s="235"/>
      <c r="K286" s="235"/>
      <c r="L286" s="235"/>
      <c r="M286" s="235"/>
      <c r="N286" s="235"/>
      <c r="O286" s="235"/>
      <c r="P286" s="235"/>
      <c r="Q286" s="235"/>
      <c r="R286" s="235"/>
      <c r="S286" s="235"/>
      <c r="T286" s="235"/>
      <c r="U286" s="235"/>
      <c r="V286" s="235"/>
      <c r="W286" s="235"/>
      <c r="X286" s="235"/>
      <c r="Y286" s="235"/>
      <c r="Z286" s="235"/>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5"/>
      <c r="AY286" s="235"/>
      <c r="AZ286" s="235"/>
    </row>
    <row r="287" spans="9:52" s="86" customFormat="1">
      <c r="I287" s="235"/>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row>
    <row r="288" spans="9:52" s="86" customFormat="1">
      <c r="I288" s="235"/>
      <c r="J288" s="235"/>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row>
    <row r="289" spans="9:52" s="86" customFormat="1">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row>
    <row r="290" spans="9:52" s="86" customFormat="1">
      <c r="I290" s="235"/>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row>
    <row r="291" spans="9:52" s="86" customFormat="1">
      <c r="I291" s="235"/>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row>
    <row r="292" spans="9:52" s="86" customFormat="1">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row>
    <row r="293" spans="9:52" s="86" customFormat="1">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row>
    <row r="294" spans="9:52" s="86" customFormat="1">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row>
    <row r="295" spans="9:52" s="86" customFormat="1">
      <c r="I295" s="235"/>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row>
    <row r="296" spans="9:52" s="86" customFormat="1">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row>
    <row r="297" spans="9:52" s="86" customFormat="1">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row>
    <row r="298" spans="9:52" s="86" customFormat="1">
      <c r="I298" s="235"/>
      <c r="J298" s="235"/>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row>
    <row r="299" spans="9:52" s="86" customFormat="1">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row>
    <row r="300" spans="9:52" s="86" customFormat="1">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row>
    <row r="301" spans="9:52" s="86" customFormat="1">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row>
    <row r="302" spans="9:52" s="86" customFormat="1">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row>
    <row r="303" spans="9:52" s="86" customFormat="1">
      <c r="I303" s="235"/>
      <c r="J303" s="235"/>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row>
    <row r="304" spans="9:52" s="86" customFormat="1">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row>
    <row r="305" spans="9:52" s="86" customFormat="1">
      <c r="I305" s="235"/>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row>
    <row r="306" spans="9:52" s="86" customFormat="1">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row>
    <row r="307" spans="9:52" s="86" customFormat="1">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row>
    <row r="308" spans="9:52" s="86" customFormat="1">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row>
    <row r="309" spans="9:52" s="86" customFormat="1">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row>
    <row r="310" spans="9:52" s="86" customFormat="1">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row>
    <row r="311" spans="9:52" s="86" customFormat="1">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row>
    <row r="312" spans="9:52" s="86" customFormat="1">
      <c r="I312" s="235"/>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row>
    <row r="313" spans="9:52" s="86" customFormat="1">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row>
    <row r="314" spans="9:52" s="86" customFormat="1">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row>
    <row r="315" spans="9:52" s="86" customFormat="1">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row>
    <row r="316" spans="9:52" s="86" customFormat="1">
      <c r="I316" s="235"/>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row>
    <row r="317" spans="9:52" s="86" customFormat="1">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row>
    <row r="318" spans="9:52" s="86" customFormat="1">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row>
    <row r="319" spans="9:52" s="86" customFormat="1">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row>
    <row r="320" spans="9:52" s="86" customFormat="1">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row>
    <row r="321" spans="9:52" s="86" customFormat="1">
      <c r="I321" s="235"/>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row>
    <row r="322" spans="9:52" s="86" customFormat="1">
      <c r="I322" s="235"/>
      <c r="J322" s="235"/>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row>
    <row r="323" spans="9:52" s="86" customFormat="1">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row>
    <row r="324" spans="9:52" s="86" customFormat="1">
      <c r="I324" s="235"/>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row>
    <row r="325" spans="9:52" s="86" customFormat="1">
      <c r="I325" s="235"/>
      <c r="J325" s="235"/>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row>
    <row r="326" spans="9:52" s="86" customFormat="1">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row>
    <row r="327" spans="9:52" s="86" customFormat="1">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row>
    <row r="328" spans="9:52" s="86" customFormat="1">
      <c r="I328" s="235"/>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row>
    <row r="329" spans="9:52" s="86" customFormat="1">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row>
    <row r="330" spans="9:52" s="86" customFormat="1">
      <c r="I330" s="235"/>
      <c r="J330" s="235"/>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row>
    <row r="331" spans="9:52" s="86" customFormat="1">
      <c r="I331" s="235"/>
      <c r="J331" s="235"/>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H331" s="235"/>
      <c r="AI331" s="235"/>
      <c r="AJ331" s="235"/>
      <c r="AK331" s="235"/>
      <c r="AL331" s="235"/>
      <c r="AM331" s="235"/>
      <c r="AN331" s="235"/>
      <c r="AO331" s="235"/>
      <c r="AP331" s="235"/>
      <c r="AQ331" s="235"/>
      <c r="AR331" s="235"/>
      <c r="AS331" s="235"/>
      <c r="AT331" s="235"/>
      <c r="AU331" s="235"/>
      <c r="AV331" s="235"/>
      <c r="AW331" s="235"/>
      <c r="AX331" s="235"/>
      <c r="AY331" s="235"/>
      <c r="AZ331" s="235"/>
    </row>
    <row r="332" spans="9:52" s="86" customFormat="1">
      <c r="I332" s="235"/>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c r="AI332" s="235"/>
      <c r="AJ332" s="235"/>
      <c r="AK332" s="235"/>
      <c r="AL332" s="235"/>
      <c r="AM332" s="235"/>
      <c r="AN332" s="235"/>
      <c r="AO332" s="235"/>
      <c r="AP332" s="235"/>
      <c r="AQ332" s="235"/>
      <c r="AR332" s="235"/>
      <c r="AS332" s="235"/>
      <c r="AT332" s="235"/>
      <c r="AU332" s="235"/>
      <c r="AV332" s="235"/>
      <c r="AW332" s="235"/>
      <c r="AX332" s="235"/>
      <c r="AY332" s="235"/>
      <c r="AZ332" s="235"/>
    </row>
    <row r="333" spans="9:52" s="86" customFormat="1">
      <c r="I333" s="235"/>
      <c r="J333" s="235"/>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235"/>
      <c r="AL333" s="235"/>
      <c r="AM333" s="235"/>
      <c r="AN333" s="235"/>
      <c r="AO333" s="235"/>
      <c r="AP333" s="235"/>
      <c r="AQ333" s="235"/>
      <c r="AR333" s="235"/>
      <c r="AS333" s="235"/>
      <c r="AT333" s="235"/>
      <c r="AU333" s="235"/>
      <c r="AV333" s="235"/>
      <c r="AW333" s="235"/>
      <c r="AX333" s="235"/>
      <c r="AY333" s="235"/>
      <c r="AZ333" s="235"/>
    </row>
    <row r="334" spans="9:52" s="86" customFormat="1">
      <c r="I334" s="235"/>
      <c r="J334" s="235"/>
      <c r="K334" s="235"/>
      <c r="L334" s="235"/>
      <c r="M334" s="235"/>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235"/>
      <c r="AL334" s="235"/>
      <c r="AM334" s="235"/>
      <c r="AN334" s="235"/>
      <c r="AO334" s="235"/>
      <c r="AP334" s="235"/>
      <c r="AQ334" s="235"/>
      <c r="AR334" s="235"/>
      <c r="AS334" s="235"/>
      <c r="AT334" s="235"/>
      <c r="AU334" s="235"/>
      <c r="AV334" s="235"/>
      <c r="AW334" s="235"/>
      <c r="AX334" s="235"/>
      <c r="AY334" s="235"/>
      <c r="AZ334" s="235"/>
    </row>
    <row r="335" spans="9:52" s="86" customFormat="1">
      <c r="I335" s="235"/>
      <c r="J335" s="235"/>
      <c r="K335" s="235"/>
      <c r="L335" s="235"/>
      <c r="M335" s="235"/>
      <c r="N335" s="235"/>
      <c r="O335" s="235"/>
      <c r="P335" s="235"/>
      <c r="Q335" s="235"/>
      <c r="R335" s="235"/>
      <c r="S335" s="235"/>
      <c r="T335" s="235"/>
      <c r="U335" s="235"/>
      <c r="V335" s="235"/>
      <c r="W335" s="235"/>
      <c r="X335" s="235"/>
      <c r="Y335" s="235"/>
      <c r="Z335" s="235"/>
      <c r="AA335" s="235"/>
      <c r="AB335" s="235"/>
      <c r="AC335" s="235"/>
      <c r="AD335" s="235"/>
      <c r="AE335" s="235"/>
      <c r="AF335" s="235"/>
      <c r="AG335" s="235"/>
      <c r="AH335" s="235"/>
      <c r="AI335" s="235"/>
      <c r="AJ335" s="235"/>
      <c r="AK335" s="235"/>
      <c r="AL335" s="235"/>
      <c r="AM335" s="235"/>
      <c r="AN335" s="235"/>
      <c r="AO335" s="235"/>
      <c r="AP335" s="235"/>
      <c r="AQ335" s="235"/>
      <c r="AR335" s="235"/>
      <c r="AS335" s="235"/>
      <c r="AT335" s="235"/>
      <c r="AU335" s="235"/>
      <c r="AV335" s="235"/>
      <c r="AW335" s="235"/>
      <c r="AX335" s="235"/>
      <c r="AY335" s="235"/>
      <c r="AZ335" s="235"/>
    </row>
    <row r="336" spans="9:52" s="86" customFormat="1">
      <c r="I336" s="235"/>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c r="AI336" s="235"/>
      <c r="AJ336" s="235"/>
      <c r="AK336" s="235"/>
      <c r="AL336" s="235"/>
      <c r="AM336" s="235"/>
      <c r="AN336" s="235"/>
      <c r="AO336" s="235"/>
      <c r="AP336" s="235"/>
      <c r="AQ336" s="235"/>
      <c r="AR336" s="235"/>
      <c r="AS336" s="235"/>
      <c r="AT336" s="235"/>
      <c r="AU336" s="235"/>
      <c r="AV336" s="235"/>
      <c r="AW336" s="235"/>
      <c r="AX336" s="235"/>
      <c r="AY336" s="235"/>
      <c r="AZ336" s="235"/>
    </row>
    <row r="337" spans="9:52" s="86" customFormat="1">
      <c r="I337" s="235"/>
      <c r="J337" s="235"/>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c r="AI337" s="235"/>
      <c r="AJ337" s="235"/>
      <c r="AK337" s="235"/>
      <c r="AL337" s="235"/>
      <c r="AM337" s="235"/>
      <c r="AN337" s="235"/>
      <c r="AO337" s="235"/>
      <c r="AP337" s="235"/>
      <c r="AQ337" s="235"/>
      <c r="AR337" s="235"/>
      <c r="AS337" s="235"/>
      <c r="AT337" s="235"/>
      <c r="AU337" s="235"/>
      <c r="AV337" s="235"/>
      <c r="AW337" s="235"/>
      <c r="AX337" s="235"/>
      <c r="AY337" s="235"/>
      <c r="AZ337" s="235"/>
    </row>
    <row r="338" spans="9:52" s="86" customFormat="1">
      <c r="I338" s="235"/>
      <c r="J338" s="235"/>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c r="AQ338" s="235"/>
      <c r="AR338" s="235"/>
      <c r="AS338" s="235"/>
      <c r="AT338" s="235"/>
      <c r="AU338" s="235"/>
      <c r="AV338" s="235"/>
      <c r="AW338" s="235"/>
      <c r="AX338" s="235"/>
      <c r="AY338" s="235"/>
      <c r="AZ338" s="235"/>
    </row>
    <row r="339" spans="9:52" s="86" customFormat="1">
      <c r="I339" s="235"/>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35"/>
      <c r="AL339" s="235"/>
      <c r="AM339" s="235"/>
      <c r="AN339" s="235"/>
      <c r="AO339" s="235"/>
      <c r="AP339" s="235"/>
      <c r="AQ339" s="235"/>
      <c r="AR339" s="235"/>
      <c r="AS339" s="235"/>
      <c r="AT339" s="235"/>
      <c r="AU339" s="235"/>
      <c r="AV339" s="235"/>
      <c r="AW339" s="235"/>
      <c r="AX339" s="235"/>
      <c r="AY339" s="235"/>
      <c r="AZ339" s="235"/>
    </row>
    <row r="340" spans="9:52" s="86" customFormat="1">
      <c r="I340" s="235"/>
      <c r="J340" s="235"/>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c r="AI340" s="235"/>
      <c r="AJ340" s="235"/>
      <c r="AK340" s="235"/>
      <c r="AL340" s="235"/>
      <c r="AM340" s="235"/>
      <c r="AN340" s="235"/>
      <c r="AO340" s="235"/>
      <c r="AP340" s="235"/>
      <c r="AQ340" s="235"/>
      <c r="AR340" s="235"/>
      <c r="AS340" s="235"/>
      <c r="AT340" s="235"/>
      <c r="AU340" s="235"/>
      <c r="AV340" s="235"/>
      <c r="AW340" s="235"/>
      <c r="AX340" s="235"/>
      <c r="AY340" s="235"/>
      <c r="AZ340" s="235"/>
    </row>
    <row r="341" spans="9:52" s="86" customFormat="1">
      <c r="I341" s="235"/>
      <c r="J341" s="235"/>
      <c r="K341" s="235"/>
      <c r="L341" s="235"/>
      <c r="M341" s="235"/>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c r="AI341" s="235"/>
      <c r="AJ341" s="235"/>
      <c r="AK341" s="235"/>
      <c r="AL341" s="235"/>
      <c r="AM341" s="235"/>
      <c r="AN341" s="235"/>
      <c r="AO341" s="235"/>
      <c r="AP341" s="235"/>
      <c r="AQ341" s="235"/>
      <c r="AR341" s="235"/>
      <c r="AS341" s="235"/>
      <c r="AT341" s="235"/>
      <c r="AU341" s="235"/>
      <c r="AV341" s="235"/>
      <c r="AW341" s="235"/>
      <c r="AX341" s="235"/>
      <c r="AY341" s="235"/>
      <c r="AZ341" s="235"/>
    </row>
    <row r="342" spans="9:52" s="86" customFormat="1">
      <c r="I342" s="235"/>
      <c r="J342" s="235"/>
      <c r="K342" s="235"/>
      <c r="L342" s="235"/>
      <c r="M342" s="235"/>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c r="AI342" s="235"/>
      <c r="AJ342" s="235"/>
      <c r="AK342" s="235"/>
      <c r="AL342" s="235"/>
      <c r="AM342" s="235"/>
      <c r="AN342" s="235"/>
      <c r="AO342" s="235"/>
      <c r="AP342" s="235"/>
      <c r="AQ342" s="235"/>
      <c r="AR342" s="235"/>
      <c r="AS342" s="235"/>
      <c r="AT342" s="235"/>
      <c r="AU342" s="235"/>
      <c r="AV342" s="235"/>
      <c r="AW342" s="235"/>
      <c r="AX342" s="235"/>
      <c r="AY342" s="235"/>
      <c r="AZ342" s="235"/>
    </row>
    <row r="343" spans="9:52" s="86" customFormat="1">
      <c r="I343" s="235"/>
      <c r="J343" s="235"/>
      <c r="K343" s="235"/>
      <c r="L343" s="235"/>
      <c r="M343" s="235"/>
      <c r="N343" s="235"/>
      <c r="O343" s="235"/>
      <c r="P343" s="235"/>
      <c r="Q343" s="235"/>
      <c r="R343" s="235"/>
      <c r="S343" s="235"/>
      <c r="T343" s="235"/>
      <c r="U343" s="235"/>
      <c r="V343" s="235"/>
      <c r="W343" s="235"/>
      <c r="X343" s="235"/>
      <c r="Y343" s="235"/>
      <c r="Z343" s="235"/>
      <c r="AA343" s="235"/>
      <c r="AB343" s="235"/>
      <c r="AC343" s="235"/>
      <c r="AD343" s="235"/>
      <c r="AE343" s="235"/>
      <c r="AF343" s="235"/>
      <c r="AG343" s="235"/>
      <c r="AH343" s="235"/>
      <c r="AI343" s="235"/>
      <c r="AJ343" s="235"/>
      <c r="AK343" s="235"/>
      <c r="AL343" s="235"/>
      <c r="AM343" s="235"/>
      <c r="AN343" s="235"/>
      <c r="AO343" s="235"/>
      <c r="AP343" s="235"/>
      <c r="AQ343" s="235"/>
      <c r="AR343" s="235"/>
      <c r="AS343" s="235"/>
      <c r="AT343" s="235"/>
      <c r="AU343" s="235"/>
      <c r="AV343" s="235"/>
      <c r="AW343" s="235"/>
      <c r="AX343" s="235"/>
      <c r="AY343" s="235"/>
      <c r="AZ343" s="235"/>
    </row>
    <row r="344" spans="9:52" s="86" customFormat="1">
      <c r="I344" s="235"/>
      <c r="J344" s="235"/>
      <c r="K344" s="235"/>
      <c r="L344" s="235"/>
      <c r="M344" s="235"/>
      <c r="N344" s="235"/>
      <c r="O344" s="235"/>
      <c r="P344" s="235"/>
      <c r="Q344" s="235"/>
      <c r="R344" s="235"/>
      <c r="S344" s="235"/>
      <c r="T344" s="235"/>
      <c r="U344" s="235"/>
      <c r="V344" s="235"/>
      <c r="W344" s="235"/>
      <c r="X344" s="235"/>
      <c r="Y344" s="235"/>
      <c r="Z344" s="235"/>
      <c r="AA344" s="235"/>
      <c r="AB344" s="235"/>
      <c r="AC344" s="235"/>
      <c r="AD344" s="235"/>
      <c r="AE344" s="235"/>
      <c r="AF344" s="235"/>
      <c r="AG344" s="235"/>
      <c r="AH344" s="235"/>
      <c r="AI344" s="235"/>
      <c r="AJ344" s="235"/>
      <c r="AK344" s="235"/>
      <c r="AL344" s="235"/>
      <c r="AM344" s="235"/>
      <c r="AN344" s="235"/>
      <c r="AO344" s="235"/>
      <c r="AP344" s="235"/>
      <c r="AQ344" s="235"/>
      <c r="AR344" s="235"/>
      <c r="AS344" s="235"/>
      <c r="AT344" s="235"/>
      <c r="AU344" s="235"/>
      <c r="AV344" s="235"/>
      <c r="AW344" s="235"/>
      <c r="AX344" s="235"/>
      <c r="AY344" s="235"/>
      <c r="AZ344" s="235"/>
    </row>
    <row r="345" spans="9:52" s="86" customFormat="1">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c r="AI345" s="235"/>
      <c r="AJ345" s="235"/>
      <c r="AK345" s="235"/>
      <c r="AL345" s="235"/>
      <c r="AM345" s="235"/>
      <c r="AN345" s="235"/>
      <c r="AO345" s="235"/>
      <c r="AP345" s="235"/>
      <c r="AQ345" s="235"/>
      <c r="AR345" s="235"/>
      <c r="AS345" s="235"/>
      <c r="AT345" s="235"/>
      <c r="AU345" s="235"/>
      <c r="AV345" s="235"/>
      <c r="AW345" s="235"/>
      <c r="AX345" s="235"/>
      <c r="AY345" s="235"/>
      <c r="AZ345" s="235"/>
    </row>
    <row r="346" spans="9:52" s="86" customFormat="1">
      <c r="I346" s="235"/>
      <c r="J346" s="235"/>
      <c r="K346" s="235"/>
      <c r="L346" s="235"/>
      <c r="M346" s="235"/>
      <c r="N346" s="235"/>
      <c r="O346" s="235"/>
      <c r="P346" s="235"/>
      <c r="Q346" s="235"/>
      <c r="R346" s="235"/>
      <c r="S346" s="235"/>
      <c r="T346" s="235"/>
      <c r="U346" s="235"/>
      <c r="V346" s="235"/>
      <c r="W346" s="235"/>
      <c r="X346" s="235"/>
      <c r="Y346" s="235"/>
      <c r="Z346" s="235"/>
      <c r="AA346" s="235"/>
      <c r="AB346" s="235"/>
      <c r="AC346" s="235"/>
      <c r="AD346" s="235"/>
      <c r="AE346" s="235"/>
      <c r="AF346" s="235"/>
      <c r="AG346" s="235"/>
      <c r="AH346" s="235"/>
      <c r="AI346" s="235"/>
      <c r="AJ346" s="235"/>
      <c r="AK346" s="235"/>
      <c r="AL346" s="235"/>
      <c r="AM346" s="235"/>
      <c r="AN346" s="235"/>
      <c r="AO346" s="235"/>
      <c r="AP346" s="235"/>
      <c r="AQ346" s="235"/>
      <c r="AR346" s="235"/>
      <c r="AS346" s="235"/>
      <c r="AT346" s="235"/>
      <c r="AU346" s="235"/>
      <c r="AV346" s="235"/>
      <c r="AW346" s="235"/>
      <c r="AX346" s="235"/>
      <c r="AY346" s="235"/>
      <c r="AZ346" s="235"/>
    </row>
    <row r="347" spans="9:52" s="86" customFormat="1">
      <c r="I347" s="235"/>
      <c r="J347" s="235"/>
      <c r="K347" s="235"/>
      <c r="L347" s="235"/>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H347" s="235"/>
      <c r="AI347" s="235"/>
      <c r="AJ347" s="235"/>
      <c r="AK347" s="235"/>
      <c r="AL347" s="235"/>
      <c r="AM347" s="235"/>
      <c r="AN347" s="235"/>
      <c r="AO347" s="235"/>
      <c r="AP347" s="235"/>
      <c r="AQ347" s="235"/>
      <c r="AR347" s="235"/>
      <c r="AS347" s="235"/>
      <c r="AT347" s="235"/>
      <c r="AU347" s="235"/>
      <c r="AV347" s="235"/>
      <c r="AW347" s="235"/>
      <c r="AX347" s="235"/>
      <c r="AY347" s="235"/>
      <c r="AZ347" s="235"/>
    </row>
    <row r="348" spans="9:52" s="86" customFormat="1">
      <c r="I348" s="235"/>
      <c r="J348" s="235"/>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c r="AI348" s="235"/>
      <c r="AJ348" s="235"/>
      <c r="AK348" s="235"/>
      <c r="AL348" s="235"/>
      <c r="AM348" s="235"/>
      <c r="AN348" s="235"/>
      <c r="AO348" s="235"/>
      <c r="AP348" s="235"/>
      <c r="AQ348" s="235"/>
      <c r="AR348" s="235"/>
      <c r="AS348" s="235"/>
      <c r="AT348" s="235"/>
      <c r="AU348" s="235"/>
      <c r="AV348" s="235"/>
      <c r="AW348" s="235"/>
      <c r="AX348" s="235"/>
      <c r="AY348" s="235"/>
      <c r="AZ348" s="235"/>
    </row>
    <row r="349" spans="9:52" s="86" customFormat="1">
      <c r="I349" s="235"/>
      <c r="J349" s="235"/>
      <c r="K349" s="235"/>
      <c r="L349" s="235"/>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H349" s="235"/>
      <c r="AI349" s="235"/>
      <c r="AJ349" s="235"/>
      <c r="AK349" s="235"/>
      <c r="AL349" s="235"/>
      <c r="AM349" s="235"/>
      <c r="AN349" s="235"/>
      <c r="AO349" s="235"/>
      <c r="AP349" s="235"/>
      <c r="AQ349" s="235"/>
      <c r="AR349" s="235"/>
      <c r="AS349" s="235"/>
      <c r="AT349" s="235"/>
      <c r="AU349" s="235"/>
      <c r="AV349" s="235"/>
      <c r="AW349" s="235"/>
      <c r="AX349" s="235"/>
      <c r="AY349" s="235"/>
      <c r="AZ349" s="235"/>
    </row>
    <row r="350" spans="9:52" s="86" customFormat="1">
      <c r="I350" s="235"/>
      <c r="J350" s="235"/>
      <c r="K350" s="235"/>
      <c r="L350" s="235"/>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H350" s="235"/>
      <c r="AI350" s="235"/>
      <c r="AJ350" s="235"/>
      <c r="AK350" s="235"/>
      <c r="AL350" s="235"/>
      <c r="AM350" s="235"/>
      <c r="AN350" s="235"/>
      <c r="AO350" s="235"/>
      <c r="AP350" s="235"/>
      <c r="AQ350" s="235"/>
      <c r="AR350" s="235"/>
      <c r="AS350" s="235"/>
      <c r="AT350" s="235"/>
      <c r="AU350" s="235"/>
      <c r="AV350" s="235"/>
      <c r="AW350" s="235"/>
      <c r="AX350" s="235"/>
      <c r="AY350" s="235"/>
      <c r="AZ350" s="235"/>
    </row>
    <row r="351" spans="9:52" s="86" customFormat="1">
      <c r="I351" s="235"/>
      <c r="J351" s="235"/>
      <c r="K351" s="235"/>
      <c r="L351" s="235"/>
      <c r="M351" s="235"/>
      <c r="N351" s="235"/>
      <c r="O351" s="235"/>
      <c r="P351" s="235"/>
      <c r="Q351" s="235"/>
      <c r="R351" s="235"/>
      <c r="S351" s="235"/>
      <c r="T351" s="235"/>
      <c r="U351" s="235"/>
      <c r="V351" s="235"/>
      <c r="W351" s="235"/>
      <c r="X351" s="235"/>
      <c r="Y351" s="235"/>
      <c r="Z351" s="235"/>
      <c r="AA351" s="235"/>
      <c r="AB351" s="235"/>
      <c r="AC351" s="235"/>
      <c r="AD351" s="235"/>
      <c r="AE351" s="235"/>
      <c r="AF351" s="235"/>
      <c r="AG351" s="235"/>
      <c r="AH351" s="235"/>
      <c r="AI351" s="235"/>
      <c r="AJ351" s="235"/>
      <c r="AK351" s="235"/>
      <c r="AL351" s="235"/>
      <c r="AM351" s="235"/>
      <c r="AN351" s="235"/>
      <c r="AO351" s="235"/>
      <c r="AP351" s="235"/>
      <c r="AQ351" s="235"/>
      <c r="AR351" s="235"/>
      <c r="AS351" s="235"/>
      <c r="AT351" s="235"/>
      <c r="AU351" s="235"/>
      <c r="AV351" s="235"/>
      <c r="AW351" s="235"/>
      <c r="AX351" s="235"/>
      <c r="AY351" s="235"/>
      <c r="AZ351" s="235"/>
    </row>
    <row r="352" spans="9:52" s="86" customFormat="1">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c r="AQ352" s="235"/>
      <c r="AR352" s="235"/>
      <c r="AS352" s="235"/>
      <c r="AT352" s="235"/>
      <c r="AU352" s="235"/>
      <c r="AV352" s="235"/>
      <c r="AW352" s="235"/>
      <c r="AX352" s="235"/>
      <c r="AY352" s="235"/>
      <c r="AZ352" s="235"/>
    </row>
    <row r="353" spans="9:52" s="86" customFormat="1">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235"/>
      <c r="AM353" s="235"/>
      <c r="AN353" s="235"/>
      <c r="AO353" s="235"/>
      <c r="AP353" s="235"/>
      <c r="AQ353" s="235"/>
      <c r="AR353" s="235"/>
      <c r="AS353" s="235"/>
      <c r="AT353" s="235"/>
      <c r="AU353" s="235"/>
      <c r="AV353" s="235"/>
      <c r="AW353" s="235"/>
      <c r="AX353" s="235"/>
      <c r="AY353" s="235"/>
      <c r="AZ353" s="235"/>
    </row>
    <row r="354" spans="9:52" s="86" customFormat="1">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235"/>
      <c r="AL354" s="235"/>
      <c r="AM354" s="235"/>
      <c r="AN354" s="235"/>
      <c r="AO354" s="235"/>
      <c r="AP354" s="235"/>
      <c r="AQ354" s="235"/>
      <c r="AR354" s="235"/>
      <c r="AS354" s="235"/>
      <c r="AT354" s="235"/>
      <c r="AU354" s="235"/>
      <c r="AV354" s="235"/>
      <c r="AW354" s="235"/>
      <c r="AX354" s="235"/>
      <c r="AY354" s="235"/>
      <c r="AZ354" s="235"/>
    </row>
    <row r="355" spans="9:52" s="86" customFormat="1">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c r="AI355" s="235"/>
      <c r="AJ355" s="235"/>
      <c r="AK355" s="235"/>
      <c r="AL355" s="235"/>
      <c r="AM355" s="235"/>
      <c r="AN355" s="235"/>
      <c r="AO355" s="235"/>
      <c r="AP355" s="235"/>
      <c r="AQ355" s="235"/>
      <c r="AR355" s="235"/>
      <c r="AS355" s="235"/>
      <c r="AT355" s="235"/>
      <c r="AU355" s="235"/>
      <c r="AV355" s="235"/>
      <c r="AW355" s="235"/>
      <c r="AX355" s="235"/>
      <c r="AY355" s="235"/>
      <c r="AZ355" s="235"/>
    </row>
    <row r="356" spans="9:52" s="86" customFormat="1">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c r="AI356" s="235"/>
      <c r="AJ356" s="235"/>
      <c r="AK356" s="235"/>
      <c r="AL356" s="235"/>
      <c r="AM356" s="235"/>
      <c r="AN356" s="235"/>
      <c r="AO356" s="235"/>
      <c r="AP356" s="235"/>
      <c r="AQ356" s="235"/>
      <c r="AR356" s="235"/>
      <c r="AS356" s="235"/>
      <c r="AT356" s="235"/>
      <c r="AU356" s="235"/>
      <c r="AV356" s="235"/>
      <c r="AW356" s="235"/>
      <c r="AX356" s="235"/>
      <c r="AY356" s="235"/>
      <c r="AZ356" s="235"/>
    </row>
    <row r="357" spans="9:52" s="86" customFormat="1">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c r="AI357" s="235"/>
      <c r="AJ357" s="235"/>
      <c r="AK357" s="235"/>
      <c r="AL357" s="235"/>
      <c r="AM357" s="235"/>
      <c r="AN357" s="235"/>
      <c r="AO357" s="235"/>
      <c r="AP357" s="235"/>
      <c r="AQ357" s="235"/>
      <c r="AR357" s="235"/>
      <c r="AS357" s="235"/>
      <c r="AT357" s="235"/>
      <c r="AU357" s="235"/>
      <c r="AV357" s="235"/>
      <c r="AW357" s="235"/>
      <c r="AX357" s="235"/>
      <c r="AY357" s="235"/>
      <c r="AZ357" s="235"/>
    </row>
    <row r="358" spans="9:52" s="86" customFormat="1">
      <c r="I358" s="235"/>
      <c r="J358" s="235"/>
      <c r="K358" s="235"/>
      <c r="L358" s="235"/>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H358" s="235"/>
      <c r="AI358" s="235"/>
      <c r="AJ358" s="235"/>
      <c r="AK358" s="235"/>
      <c r="AL358" s="235"/>
      <c r="AM358" s="235"/>
      <c r="AN358" s="235"/>
      <c r="AO358" s="235"/>
      <c r="AP358" s="235"/>
      <c r="AQ358" s="235"/>
      <c r="AR358" s="235"/>
      <c r="AS358" s="235"/>
      <c r="AT358" s="235"/>
      <c r="AU358" s="235"/>
      <c r="AV358" s="235"/>
      <c r="AW358" s="235"/>
      <c r="AX358" s="235"/>
      <c r="AY358" s="235"/>
      <c r="AZ358" s="235"/>
    </row>
    <row r="359" spans="9:52" s="86" customFormat="1">
      <c r="I359" s="235"/>
      <c r="J359" s="235"/>
      <c r="K359" s="235"/>
      <c r="L359" s="235"/>
      <c r="M359" s="235"/>
      <c r="N359" s="235"/>
      <c r="O359" s="235"/>
      <c r="P359" s="235"/>
      <c r="Q359" s="235"/>
      <c r="R359" s="235"/>
      <c r="S359" s="235"/>
      <c r="T359" s="235"/>
      <c r="U359" s="235"/>
      <c r="V359" s="235"/>
      <c r="W359" s="235"/>
      <c r="X359" s="235"/>
      <c r="Y359" s="235"/>
      <c r="Z359" s="235"/>
      <c r="AA359" s="235"/>
      <c r="AB359" s="235"/>
      <c r="AC359" s="235"/>
      <c r="AD359" s="235"/>
      <c r="AE359" s="235"/>
      <c r="AF359" s="235"/>
      <c r="AG359" s="235"/>
      <c r="AH359" s="235"/>
      <c r="AI359" s="235"/>
      <c r="AJ359" s="235"/>
      <c r="AK359" s="235"/>
      <c r="AL359" s="235"/>
      <c r="AM359" s="235"/>
      <c r="AN359" s="235"/>
      <c r="AO359" s="235"/>
      <c r="AP359" s="235"/>
      <c r="AQ359" s="235"/>
      <c r="AR359" s="235"/>
      <c r="AS359" s="235"/>
      <c r="AT359" s="235"/>
      <c r="AU359" s="235"/>
      <c r="AV359" s="235"/>
      <c r="AW359" s="235"/>
      <c r="AX359" s="235"/>
      <c r="AY359" s="235"/>
      <c r="AZ359" s="235"/>
    </row>
    <row r="360" spans="9:52" s="86" customFormat="1">
      <c r="I360" s="235"/>
      <c r="J360" s="235"/>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c r="AI360" s="235"/>
      <c r="AJ360" s="235"/>
      <c r="AK360" s="235"/>
      <c r="AL360" s="235"/>
      <c r="AM360" s="235"/>
      <c r="AN360" s="235"/>
      <c r="AO360" s="235"/>
      <c r="AP360" s="235"/>
      <c r="AQ360" s="235"/>
      <c r="AR360" s="235"/>
      <c r="AS360" s="235"/>
      <c r="AT360" s="235"/>
      <c r="AU360" s="235"/>
      <c r="AV360" s="235"/>
      <c r="AW360" s="235"/>
      <c r="AX360" s="235"/>
      <c r="AY360" s="235"/>
      <c r="AZ360" s="235"/>
    </row>
    <row r="361" spans="9:52" s="86" customFormat="1">
      <c r="I361" s="235"/>
      <c r="J361" s="235"/>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c r="AI361" s="235"/>
      <c r="AJ361" s="235"/>
      <c r="AK361" s="235"/>
      <c r="AL361" s="235"/>
      <c r="AM361" s="235"/>
      <c r="AN361" s="235"/>
      <c r="AO361" s="235"/>
      <c r="AP361" s="235"/>
      <c r="AQ361" s="235"/>
      <c r="AR361" s="235"/>
      <c r="AS361" s="235"/>
      <c r="AT361" s="235"/>
      <c r="AU361" s="235"/>
      <c r="AV361" s="235"/>
      <c r="AW361" s="235"/>
      <c r="AX361" s="235"/>
      <c r="AY361" s="235"/>
      <c r="AZ361" s="235"/>
    </row>
    <row r="362" spans="9:52" s="86" customFormat="1">
      <c r="I362" s="235"/>
      <c r="J362" s="235"/>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c r="AI362" s="235"/>
      <c r="AJ362" s="235"/>
      <c r="AK362" s="235"/>
      <c r="AL362" s="235"/>
      <c r="AM362" s="235"/>
      <c r="AN362" s="235"/>
      <c r="AO362" s="235"/>
      <c r="AP362" s="235"/>
      <c r="AQ362" s="235"/>
      <c r="AR362" s="235"/>
      <c r="AS362" s="235"/>
      <c r="AT362" s="235"/>
      <c r="AU362" s="235"/>
      <c r="AV362" s="235"/>
      <c r="AW362" s="235"/>
      <c r="AX362" s="235"/>
      <c r="AY362" s="235"/>
      <c r="AZ362" s="235"/>
    </row>
    <row r="363" spans="9:52" s="86" customFormat="1">
      <c r="I363" s="235"/>
      <c r="J363" s="235"/>
      <c r="K363" s="235"/>
      <c r="L363" s="235"/>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H363" s="235"/>
      <c r="AI363" s="235"/>
      <c r="AJ363" s="235"/>
      <c r="AK363" s="235"/>
      <c r="AL363" s="235"/>
      <c r="AM363" s="235"/>
      <c r="AN363" s="235"/>
      <c r="AO363" s="235"/>
      <c r="AP363" s="235"/>
      <c r="AQ363" s="235"/>
      <c r="AR363" s="235"/>
      <c r="AS363" s="235"/>
      <c r="AT363" s="235"/>
      <c r="AU363" s="235"/>
      <c r="AV363" s="235"/>
      <c r="AW363" s="235"/>
      <c r="AX363" s="235"/>
      <c r="AY363" s="235"/>
      <c r="AZ363" s="235"/>
    </row>
    <row r="364" spans="9:52" s="86" customFormat="1">
      <c r="I364" s="235"/>
      <c r="J364" s="235"/>
      <c r="K364" s="235"/>
      <c r="L364" s="235"/>
      <c r="M364" s="235"/>
      <c r="N364" s="235"/>
      <c r="O364" s="235"/>
      <c r="P364" s="235"/>
      <c r="Q364" s="235"/>
      <c r="R364" s="235"/>
      <c r="S364" s="235"/>
      <c r="T364" s="235"/>
      <c r="U364" s="235"/>
      <c r="V364" s="235"/>
      <c r="W364" s="235"/>
      <c r="X364" s="235"/>
      <c r="Y364" s="235"/>
      <c r="Z364" s="235"/>
      <c r="AA364" s="235"/>
      <c r="AB364" s="235"/>
      <c r="AC364" s="235"/>
      <c r="AD364" s="235"/>
      <c r="AE364" s="235"/>
      <c r="AF364" s="235"/>
      <c r="AG364" s="235"/>
      <c r="AH364" s="235"/>
      <c r="AI364" s="235"/>
      <c r="AJ364" s="235"/>
      <c r="AK364" s="235"/>
      <c r="AL364" s="235"/>
      <c r="AM364" s="235"/>
      <c r="AN364" s="235"/>
      <c r="AO364" s="235"/>
      <c r="AP364" s="235"/>
      <c r="AQ364" s="235"/>
      <c r="AR364" s="235"/>
      <c r="AS364" s="235"/>
      <c r="AT364" s="235"/>
      <c r="AU364" s="235"/>
      <c r="AV364" s="235"/>
      <c r="AW364" s="235"/>
      <c r="AX364" s="235"/>
      <c r="AY364" s="235"/>
      <c r="AZ364" s="235"/>
    </row>
    <row r="365" spans="9:52" s="86" customFormat="1">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AN365" s="235"/>
      <c r="AO365" s="235"/>
      <c r="AP365" s="235"/>
      <c r="AQ365" s="235"/>
      <c r="AR365" s="235"/>
      <c r="AS365" s="235"/>
      <c r="AT365" s="235"/>
      <c r="AU365" s="235"/>
      <c r="AV365" s="235"/>
      <c r="AW365" s="235"/>
      <c r="AX365" s="235"/>
      <c r="AY365" s="235"/>
      <c r="AZ365" s="235"/>
    </row>
    <row r="366" spans="9:52" s="86" customFormat="1">
      <c r="I366" s="235"/>
      <c r="J366" s="235"/>
      <c r="K366" s="235"/>
      <c r="L366" s="235"/>
      <c r="M366" s="235"/>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235"/>
      <c r="AL366" s="235"/>
      <c r="AM366" s="235"/>
      <c r="AN366" s="235"/>
      <c r="AO366" s="235"/>
      <c r="AP366" s="235"/>
      <c r="AQ366" s="235"/>
      <c r="AR366" s="235"/>
      <c r="AS366" s="235"/>
      <c r="AT366" s="235"/>
      <c r="AU366" s="235"/>
      <c r="AV366" s="235"/>
      <c r="AW366" s="235"/>
      <c r="AX366" s="235"/>
      <c r="AY366" s="235"/>
      <c r="AZ366" s="235"/>
    </row>
    <row r="367" spans="9:52" s="86" customFormat="1">
      <c r="I367" s="235"/>
      <c r="J367" s="235"/>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235"/>
      <c r="AL367" s="235"/>
      <c r="AM367" s="235"/>
      <c r="AN367" s="235"/>
      <c r="AO367" s="235"/>
      <c r="AP367" s="235"/>
      <c r="AQ367" s="235"/>
      <c r="AR367" s="235"/>
      <c r="AS367" s="235"/>
      <c r="AT367" s="235"/>
      <c r="AU367" s="235"/>
      <c r="AV367" s="235"/>
      <c r="AW367" s="235"/>
      <c r="AX367" s="235"/>
      <c r="AY367" s="235"/>
      <c r="AZ367" s="235"/>
    </row>
    <row r="368" spans="9:52" s="86" customFormat="1">
      <c r="I368" s="235"/>
      <c r="J368" s="235"/>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c r="AI368" s="235"/>
      <c r="AJ368" s="235"/>
      <c r="AK368" s="235"/>
      <c r="AL368" s="235"/>
      <c r="AM368" s="235"/>
      <c r="AN368" s="235"/>
      <c r="AO368" s="235"/>
      <c r="AP368" s="235"/>
      <c r="AQ368" s="235"/>
      <c r="AR368" s="235"/>
      <c r="AS368" s="235"/>
      <c r="AT368" s="235"/>
      <c r="AU368" s="235"/>
      <c r="AV368" s="235"/>
      <c r="AW368" s="235"/>
      <c r="AX368" s="235"/>
      <c r="AY368" s="235"/>
      <c r="AZ368" s="235"/>
    </row>
    <row r="369" spans="9:52" s="86" customFormat="1">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235"/>
      <c r="AY369" s="235"/>
      <c r="AZ369" s="235"/>
    </row>
    <row r="370" spans="9:52" s="86" customFormat="1">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c r="AI370" s="235"/>
      <c r="AJ370" s="235"/>
      <c r="AK370" s="235"/>
      <c r="AL370" s="235"/>
      <c r="AM370" s="235"/>
      <c r="AN370" s="235"/>
      <c r="AO370" s="235"/>
      <c r="AP370" s="235"/>
      <c r="AQ370" s="235"/>
      <c r="AR370" s="235"/>
      <c r="AS370" s="235"/>
      <c r="AT370" s="235"/>
      <c r="AU370" s="235"/>
      <c r="AV370" s="235"/>
      <c r="AW370" s="235"/>
      <c r="AX370" s="235"/>
      <c r="AY370" s="235"/>
      <c r="AZ370" s="235"/>
    </row>
    <row r="371" spans="9:52" s="86" customFormat="1">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c r="AS371" s="235"/>
      <c r="AT371" s="235"/>
      <c r="AU371" s="235"/>
      <c r="AV371" s="235"/>
      <c r="AW371" s="235"/>
      <c r="AX371" s="235"/>
      <c r="AY371" s="235"/>
      <c r="AZ371" s="235"/>
    </row>
    <row r="372" spans="9:52" s="86" customFormat="1">
      <c r="I372" s="235"/>
      <c r="J372" s="235"/>
      <c r="K372" s="235"/>
      <c r="L372" s="235"/>
      <c r="M372" s="235"/>
      <c r="N372" s="235"/>
      <c r="O372" s="235"/>
      <c r="P372" s="235"/>
      <c r="Q372" s="235"/>
      <c r="R372" s="235"/>
      <c r="S372" s="235"/>
      <c r="T372" s="235"/>
      <c r="U372" s="235"/>
      <c r="V372" s="235"/>
      <c r="W372" s="235"/>
      <c r="X372" s="235"/>
      <c r="Y372" s="235"/>
      <c r="Z372" s="235"/>
      <c r="AA372" s="235"/>
      <c r="AB372" s="235"/>
      <c r="AC372" s="235"/>
      <c r="AD372" s="235"/>
      <c r="AE372" s="235"/>
      <c r="AF372" s="235"/>
      <c r="AG372" s="235"/>
      <c r="AH372" s="235"/>
      <c r="AI372" s="235"/>
      <c r="AJ372" s="235"/>
      <c r="AK372" s="235"/>
      <c r="AL372" s="235"/>
      <c r="AM372" s="235"/>
      <c r="AN372" s="235"/>
      <c r="AO372" s="235"/>
      <c r="AP372" s="235"/>
      <c r="AQ372" s="235"/>
      <c r="AR372" s="235"/>
      <c r="AS372" s="235"/>
      <c r="AT372" s="235"/>
      <c r="AU372" s="235"/>
      <c r="AV372" s="235"/>
      <c r="AW372" s="235"/>
      <c r="AX372" s="235"/>
      <c r="AY372" s="235"/>
      <c r="AZ372" s="235"/>
    </row>
    <row r="373" spans="9:52" s="86" customFormat="1">
      <c r="I373" s="235"/>
      <c r="J373" s="235"/>
      <c r="K373" s="235"/>
      <c r="L373" s="235"/>
      <c r="M373" s="235"/>
      <c r="N373" s="235"/>
      <c r="O373" s="235"/>
      <c r="P373" s="235"/>
      <c r="Q373" s="235"/>
      <c r="R373" s="235"/>
      <c r="S373" s="235"/>
      <c r="T373" s="235"/>
      <c r="U373" s="235"/>
      <c r="V373" s="235"/>
      <c r="W373" s="235"/>
      <c r="X373" s="235"/>
      <c r="Y373" s="235"/>
      <c r="Z373" s="235"/>
      <c r="AA373" s="235"/>
      <c r="AB373" s="235"/>
      <c r="AC373" s="235"/>
      <c r="AD373" s="235"/>
      <c r="AE373" s="235"/>
      <c r="AF373" s="235"/>
      <c r="AG373" s="235"/>
      <c r="AH373" s="235"/>
      <c r="AI373" s="235"/>
      <c r="AJ373" s="235"/>
      <c r="AK373" s="235"/>
      <c r="AL373" s="235"/>
      <c r="AM373" s="235"/>
      <c r="AN373" s="235"/>
      <c r="AO373" s="235"/>
      <c r="AP373" s="235"/>
      <c r="AQ373" s="235"/>
      <c r="AR373" s="235"/>
      <c r="AS373" s="235"/>
      <c r="AT373" s="235"/>
      <c r="AU373" s="235"/>
      <c r="AV373" s="235"/>
      <c r="AW373" s="235"/>
      <c r="AX373" s="235"/>
      <c r="AY373" s="235"/>
      <c r="AZ373" s="235"/>
    </row>
    <row r="374" spans="9:52" s="86" customFormat="1">
      <c r="I374" s="235"/>
      <c r="J374" s="235"/>
      <c r="K374" s="235"/>
      <c r="L374" s="235"/>
      <c r="M374" s="235"/>
      <c r="N374" s="235"/>
      <c r="O374" s="235"/>
      <c r="P374" s="235"/>
      <c r="Q374" s="235"/>
      <c r="R374" s="235"/>
      <c r="S374" s="235"/>
      <c r="T374" s="235"/>
      <c r="U374" s="235"/>
      <c r="V374" s="235"/>
      <c r="W374" s="235"/>
      <c r="X374" s="235"/>
      <c r="Y374" s="235"/>
      <c r="Z374" s="235"/>
      <c r="AA374" s="235"/>
      <c r="AB374" s="235"/>
      <c r="AC374" s="235"/>
      <c r="AD374" s="235"/>
      <c r="AE374" s="235"/>
      <c r="AF374" s="235"/>
      <c r="AG374" s="235"/>
      <c r="AH374" s="235"/>
      <c r="AI374" s="235"/>
      <c r="AJ374" s="235"/>
      <c r="AK374" s="235"/>
      <c r="AL374" s="235"/>
      <c r="AM374" s="235"/>
      <c r="AN374" s="235"/>
      <c r="AO374" s="235"/>
      <c r="AP374" s="235"/>
      <c r="AQ374" s="235"/>
      <c r="AR374" s="235"/>
      <c r="AS374" s="235"/>
      <c r="AT374" s="235"/>
      <c r="AU374" s="235"/>
      <c r="AV374" s="235"/>
      <c r="AW374" s="235"/>
      <c r="AX374" s="235"/>
      <c r="AY374" s="235"/>
      <c r="AZ374" s="235"/>
    </row>
    <row r="375" spans="9:52" s="86" customFormat="1">
      <c r="I375" s="235"/>
      <c r="J375" s="235"/>
      <c r="K375" s="235"/>
      <c r="L375" s="235"/>
      <c r="M375" s="235"/>
      <c r="N375" s="235"/>
      <c r="O375" s="235"/>
      <c r="P375" s="235"/>
      <c r="Q375" s="235"/>
      <c r="R375" s="235"/>
      <c r="S375" s="235"/>
      <c r="T375" s="235"/>
      <c r="U375" s="235"/>
      <c r="V375" s="235"/>
      <c r="W375" s="235"/>
      <c r="X375" s="235"/>
      <c r="Y375" s="235"/>
      <c r="Z375" s="235"/>
      <c r="AA375" s="235"/>
      <c r="AB375" s="235"/>
      <c r="AC375" s="235"/>
      <c r="AD375" s="235"/>
      <c r="AE375" s="235"/>
      <c r="AF375" s="235"/>
      <c r="AG375" s="235"/>
      <c r="AH375" s="235"/>
      <c r="AI375" s="235"/>
      <c r="AJ375" s="235"/>
      <c r="AK375" s="235"/>
      <c r="AL375" s="235"/>
      <c r="AM375" s="235"/>
      <c r="AN375" s="235"/>
      <c r="AO375" s="235"/>
      <c r="AP375" s="235"/>
      <c r="AQ375" s="235"/>
      <c r="AR375" s="235"/>
      <c r="AS375" s="235"/>
      <c r="AT375" s="235"/>
      <c r="AU375" s="235"/>
      <c r="AV375" s="235"/>
      <c r="AW375" s="235"/>
      <c r="AX375" s="235"/>
      <c r="AY375" s="235"/>
      <c r="AZ375" s="235"/>
    </row>
    <row r="376" spans="9:52" s="86" customFormat="1">
      <c r="I376" s="235"/>
      <c r="J376" s="235"/>
      <c r="K376" s="235"/>
      <c r="L376" s="235"/>
      <c r="M376" s="235"/>
      <c r="N376" s="235"/>
      <c r="O376" s="235"/>
      <c r="P376" s="235"/>
      <c r="Q376" s="235"/>
      <c r="R376" s="235"/>
      <c r="S376" s="235"/>
      <c r="T376" s="235"/>
      <c r="U376" s="235"/>
      <c r="V376" s="235"/>
      <c r="W376" s="235"/>
      <c r="X376" s="235"/>
      <c r="Y376" s="235"/>
      <c r="Z376" s="235"/>
      <c r="AA376" s="235"/>
      <c r="AB376" s="235"/>
      <c r="AC376" s="235"/>
      <c r="AD376" s="235"/>
      <c r="AE376" s="235"/>
      <c r="AF376" s="235"/>
      <c r="AG376" s="235"/>
      <c r="AH376" s="235"/>
      <c r="AI376" s="235"/>
      <c r="AJ376" s="235"/>
      <c r="AK376" s="235"/>
      <c r="AL376" s="235"/>
      <c r="AM376" s="235"/>
      <c r="AN376" s="235"/>
      <c r="AO376" s="235"/>
      <c r="AP376" s="235"/>
      <c r="AQ376" s="235"/>
      <c r="AR376" s="235"/>
      <c r="AS376" s="235"/>
      <c r="AT376" s="235"/>
      <c r="AU376" s="235"/>
      <c r="AV376" s="235"/>
      <c r="AW376" s="235"/>
      <c r="AX376" s="235"/>
      <c r="AY376" s="235"/>
      <c r="AZ376" s="235"/>
    </row>
    <row r="377" spans="9:52" s="86" customFormat="1">
      <c r="I377" s="235"/>
      <c r="J377" s="235"/>
      <c r="K377" s="235"/>
      <c r="L377" s="235"/>
      <c r="M377" s="235"/>
      <c r="N377" s="235"/>
      <c r="O377" s="235"/>
      <c r="P377" s="235"/>
      <c r="Q377" s="235"/>
      <c r="R377" s="235"/>
      <c r="S377" s="235"/>
      <c r="T377" s="235"/>
      <c r="U377" s="235"/>
      <c r="V377" s="235"/>
      <c r="W377" s="235"/>
      <c r="X377" s="235"/>
      <c r="Y377" s="235"/>
      <c r="Z377" s="235"/>
      <c r="AA377" s="235"/>
      <c r="AB377" s="235"/>
      <c r="AC377" s="235"/>
      <c r="AD377" s="235"/>
      <c r="AE377" s="235"/>
      <c r="AF377" s="235"/>
      <c r="AG377" s="235"/>
      <c r="AH377" s="235"/>
      <c r="AI377" s="235"/>
      <c r="AJ377" s="235"/>
      <c r="AK377" s="235"/>
      <c r="AL377" s="235"/>
      <c r="AM377" s="235"/>
      <c r="AN377" s="235"/>
      <c r="AO377" s="235"/>
      <c r="AP377" s="235"/>
      <c r="AQ377" s="235"/>
      <c r="AR377" s="235"/>
      <c r="AS377" s="235"/>
      <c r="AT377" s="235"/>
      <c r="AU377" s="235"/>
      <c r="AV377" s="235"/>
      <c r="AW377" s="235"/>
      <c r="AX377" s="235"/>
      <c r="AY377" s="235"/>
      <c r="AZ377" s="235"/>
    </row>
    <row r="378" spans="9:52" s="86" customFormat="1">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c r="AI378" s="235"/>
      <c r="AJ378" s="235"/>
      <c r="AK378" s="235"/>
      <c r="AL378" s="235"/>
      <c r="AM378" s="235"/>
      <c r="AN378" s="235"/>
      <c r="AO378" s="235"/>
      <c r="AP378" s="235"/>
      <c r="AQ378" s="235"/>
      <c r="AR378" s="235"/>
      <c r="AS378" s="235"/>
      <c r="AT378" s="235"/>
      <c r="AU378" s="235"/>
      <c r="AV378" s="235"/>
      <c r="AW378" s="235"/>
      <c r="AX378" s="235"/>
      <c r="AY378" s="235"/>
      <c r="AZ378" s="235"/>
    </row>
    <row r="379" spans="9:52" s="86" customFormat="1">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c r="AQ379" s="235"/>
      <c r="AR379" s="235"/>
      <c r="AS379" s="235"/>
      <c r="AT379" s="235"/>
      <c r="AU379" s="235"/>
      <c r="AV379" s="235"/>
      <c r="AW379" s="235"/>
      <c r="AX379" s="235"/>
      <c r="AY379" s="235"/>
      <c r="AZ379" s="235"/>
    </row>
    <row r="380" spans="9:52" s="86" customFormat="1">
      <c r="I380" s="235"/>
      <c r="J380" s="235"/>
      <c r="K380" s="235"/>
      <c r="L380" s="235"/>
      <c r="M380" s="235"/>
      <c r="N380" s="235"/>
      <c r="O380" s="235"/>
      <c r="P380" s="235"/>
      <c r="Q380" s="235"/>
      <c r="R380" s="235"/>
      <c r="S380" s="235"/>
      <c r="T380" s="235"/>
      <c r="U380" s="235"/>
      <c r="V380" s="235"/>
      <c r="W380" s="235"/>
      <c r="X380" s="235"/>
      <c r="Y380" s="235"/>
      <c r="Z380" s="235"/>
      <c r="AA380" s="235"/>
      <c r="AB380" s="235"/>
      <c r="AC380" s="235"/>
      <c r="AD380" s="235"/>
      <c r="AE380" s="235"/>
      <c r="AF380" s="235"/>
      <c r="AG380" s="235"/>
      <c r="AH380" s="235"/>
      <c r="AI380" s="235"/>
      <c r="AJ380" s="235"/>
      <c r="AK380" s="235"/>
      <c r="AL380" s="235"/>
      <c r="AM380" s="235"/>
      <c r="AN380" s="235"/>
      <c r="AO380" s="235"/>
      <c r="AP380" s="235"/>
      <c r="AQ380" s="235"/>
      <c r="AR380" s="235"/>
      <c r="AS380" s="235"/>
      <c r="AT380" s="235"/>
      <c r="AU380" s="235"/>
      <c r="AV380" s="235"/>
      <c r="AW380" s="235"/>
      <c r="AX380" s="235"/>
      <c r="AY380" s="235"/>
      <c r="AZ380" s="235"/>
    </row>
    <row r="381" spans="9:52" s="86" customFormat="1">
      <c r="I381" s="235"/>
      <c r="J381" s="235"/>
      <c r="K381" s="235"/>
      <c r="L381" s="235"/>
      <c r="M381" s="235"/>
      <c r="N381" s="235"/>
      <c r="O381" s="235"/>
      <c r="P381" s="235"/>
      <c r="Q381" s="235"/>
      <c r="R381" s="235"/>
      <c r="S381" s="235"/>
      <c r="T381" s="235"/>
      <c r="U381" s="235"/>
      <c r="V381" s="235"/>
      <c r="W381" s="235"/>
      <c r="X381" s="235"/>
      <c r="Y381" s="235"/>
      <c r="Z381" s="235"/>
      <c r="AA381" s="235"/>
      <c r="AB381" s="235"/>
      <c r="AC381" s="235"/>
      <c r="AD381" s="235"/>
      <c r="AE381" s="235"/>
      <c r="AF381" s="235"/>
      <c r="AG381" s="235"/>
      <c r="AH381" s="235"/>
      <c r="AI381" s="235"/>
      <c r="AJ381" s="235"/>
      <c r="AK381" s="235"/>
      <c r="AL381" s="235"/>
      <c r="AM381" s="235"/>
      <c r="AN381" s="235"/>
      <c r="AO381" s="235"/>
      <c r="AP381" s="235"/>
      <c r="AQ381" s="235"/>
      <c r="AR381" s="235"/>
      <c r="AS381" s="235"/>
      <c r="AT381" s="235"/>
      <c r="AU381" s="235"/>
      <c r="AV381" s="235"/>
      <c r="AW381" s="235"/>
      <c r="AX381" s="235"/>
      <c r="AY381" s="235"/>
      <c r="AZ381" s="235"/>
    </row>
    <row r="382" spans="9:52" s="86" customFormat="1">
      <c r="I382" s="235"/>
      <c r="J382" s="235"/>
      <c r="K382" s="235"/>
      <c r="L382" s="235"/>
      <c r="M382" s="235"/>
      <c r="N382" s="235"/>
      <c r="O382" s="235"/>
      <c r="P382" s="235"/>
      <c r="Q382" s="235"/>
      <c r="R382" s="235"/>
      <c r="S382" s="235"/>
      <c r="T382" s="235"/>
      <c r="U382" s="235"/>
      <c r="V382" s="235"/>
      <c r="W382" s="235"/>
      <c r="X382" s="235"/>
      <c r="Y382" s="235"/>
      <c r="Z382" s="235"/>
      <c r="AA382" s="235"/>
      <c r="AB382" s="235"/>
      <c r="AC382" s="235"/>
      <c r="AD382" s="235"/>
      <c r="AE382" s="235"/>
      <c r="AF382" s="235"/>
      <c r="AG382" s="235"/>
      <c r="AH382" s="235"/>
      <c r="AI382" s="235"/>
      <c r="AJ382" s="235"/>
      <c r="AK382" s="235"/>
      <c r="AL382" s="235"/>
      <c r="AM382" s="235"/>
      <c r="AN382" s="235"/>
      <c r="AO382" s="235"/>
      <c r="AP382" s="235"/>
      <c r="AQ382" s="235"/>
      <c r="AR382" s="235"/>
      <c r="AS382" s="235"/>
      <c r="AT382" s="235"/>
      <c r="AU382" s="235"/>
      <c r="AV382" s="235"/>
      <c r="AW382" s="235"/>
      <c r="AX382" s="235"/>
      <c r="AY382" s="235"/>
      <c r="AZ382" s="235"/>
    </row>
    <row r="383" spans="9:52" s="86" customFormat="1">
      <c r="I383" s="235"/>
      <c r="J383" s="235"/>
      <c r="K383" s="235"/>
      <c r="L383" s="235"/>
      <c r="M383" s="235"/>
      <c r="N383" s="235"/>
      <c r="O383" s="235"/>
      <c r="P383" s="235"/>
      <c r="Q383" s="235"/>
      <c r="R383" s="235"/>
      <c r="S383" s="235"/>
      <c r="T383" s="235"/>
      <c r="U383" s="235"/>
      <c r="V383" s="235"/>
      <c r="W383" s="235"/>
      <c r="X383" s="235"/>
      <c r="Y383" s="235"/>
      <c r="Z383" s="235"/>
      <c r="AA383" s="235"/>
      <c r="AB383" s="235"/>
      <c r="AC383" s="235"/>
      <c r="AD383" s="235"/>
      <c r="AE383" s="235"/>
      <c r="AF383" s="235"/>
      <c r="AG383" s="235"/>
      <c r="AH383" s="235"/>
      <c r="AI383" s="235"/>
      <c r="AJ383" s="235"/>
      <c r="AK383" s="235"/>
      <c r="AL383" s="235"/>
      <c r="AM383" s="235"/>
      <c r="AN383" s="235"/>
      <c r="AO383" s="235"/>
      <c r="AP383" s="235"/>
      <c r="AQ383" s="235"/>
      <c r="AR383" s="235"/>
      <c r="AS383" s="235"/>
      <c r="AT383" s="235"/>
      <c r="AU383" s="235"/>
      <c r="AV383" s="235"/>
      <c r="AW383" s="235"/>
      <c r="AX383" s="235"/>
      <c r="AY383" s="235"/>
      <c r="AZ383" s="235"/>
    </row>
    <row r="384" spans="9:52" s="86" customFormat="1">
      <c r="I384" s="235"/>
      <c r="J384" s="235"/>
      <c r="K384" s="235"/>
      <c r="L384" s="235"/>
      <c r="M384" s="235"/>
      <c r="N384" s="235"/>
      <c r="O384" s="235"/>
      <c r="P384" s="235"/>
      <c r="Q384" s="235"/>
      <c r="R384" s="235"/>
      <c r="S384" s="235"/>
      <c r="T384" s="235"/>
      <c r="U384" s="235"/>
      <c r="V384" s="235"/>
      <c r="W384" s="235"/>
      <c r="X384" s="235"/>
      <c r="Y384" s="235"/>
      <c r="Z384" s="235"/>
      <c r="AA384" s="235"/>
      <c r="AB384" s="235"/>
      <c r="AC384" s="235"/>
      <c r="AD384" s="235"/>
      <c r="AE384" s="235"/>
      <c r="AF384" s="235"/>
      <c r="AG384" s="235"/>
      <c r="AH384" s="235"/>
      <c r="AI384" s="235"/>
      <c r="AJ384" s="235"/>
      <c r="AK384" s="235"/>
      <c r="AL384" s="235"/>
      <c r="AM384" s="235"/>
      <c r="AN384" s="235"/>
      <c r="AO384" s="235"/>
      <c r="AP384" s="235"/>
      <c r="AQ384" s="235"/>
      <c r="AR384" s="235"/>
      <c r="AS384" s="235"/>
      <c r="AT384" s="235"/>
      <c r="AU384" s="235"/>
      <c r="AV384" s="235"/>
      <c r="AW384" s="235"/>
      <c r="AX384" s="235"/>
      <c r="AY384" s="235"/>
      <c r="AZ384" s="235"/>
    </row>
    <row r="385" spans="9:52" s="86" customFormat="1">
      <c r="I385" s="235"/>
      <c r="J385" s="235"/>
      <c r="K385" s="235"/>
      <c r="L385" s="235"/>
      <c r="M385" s="235"/>
      <c r="N385" s="235"/>
      <c r="O385" s="235"/>
      <c r="P385" s="235"/>
      <c r="Q385" s="235"/>
      <c r="R385" s="235"/>
      <c r="S385" s="235"/>
      <c r="T385" s="235"/>
      <c r="U385" s="235"/>
      <c r="V385" s="235"/>
      <c r="W385" s="235"/>
      <c r="X385" s="235"/>
      <c r="Y385" s="235"/>
      <c r="Z385" s="235"/>
      <c r="AA385" s="235"/>
      <c r="AB385" s="235"/>
      <c r="AC385" s="235"/>
      <c r="AD385" s="235"/>
      <c r="AE385" s="235"/>
      <c r="AF385" s="235"/>
      <c r="AG385" s="235"/>
      <c r="AH385" s="235"/>
      <c r="AI385" s="235"/>
      <c r="AJ385" s="235"/>
      <c r="AK385" s="235"/>
      <c r="AL385" s="235"/>
      <c r="AM385" s="235"/>
      <c r="AN385" s="235"/>
      <c r="AO385" s="235"/>
      <c r="AP385" s="235"/>
      <c r="AQ385" s="235"/>
      <c r="AR385" s="235"/>
      <c r="AS385" s="235"/>
      <c r="AT385" s="235"/>
      <c r="AU385" s="235"/>
      <c r="AV385" s="235"/>
      <c r="AW385" s="235"/>
      <c r="AX385" s="235"/>
      <c r="AY385" s="235"/>
      <c r="AZ385" s="235"/>
    </row>
    <row r="386" spans="9:52" s="86" customFormat="1">
      <c r="I386" s="235"/>
      <c r="J386" s="235"/>
      <c r="K386" s="235"/>
      <c r="L386" s="235"/>
      <c r="M386" s="235"/>
      <c r="N386" s="235"/>
      <c r="O386" s="235"/>
      <c r="P386" s="235"/>
      <c r="Q386" s="235"/>
      <c r="R386" s="235"/>
      <c r="S386" s="235"/>
      <c r="T386" s="235"/>
      <c r="U386" s="235"/>
      <c r="V386" s="235"/>
      <c r="W386" s="235"/>
      <c r="X386" s="235"/>
      <c r="Y386" s="235"/>
      <c r="Z386" s="235"/>
      <c r="AA386" s="235"/>
      <c r="AB386" s="235"/>
      <c r="AC386" s="235"/>
      <c r="AD386" s="235"/>
      <c r="AE386" s="235"/>
      <c r="AF386" s="235"/>
      <c r="AG386" s="235"/>
      <c r="AH386" s="235"/>
      <c r="AI386" s="235"/>
      <c r="AJ386" s="235"/>
      <c r="AK386" s="235"/>
      <c r="AL386" s="235"/>
      <c r="AM386" s="235"/>
      <c r="AN386" s="235"/>
      <c r="AO386" s="235"/>
      <c r="AP386" s="235"/>
      <c r="AQ386" s="235"/>
      <c r="AR386" s="235"/>
      <c r="AS386" s="235"/>
      <c r="AT386" s="235"/>
      <c r="AU386" s="235"/>
      <c r="AV386" s="235"/>
      <c r="AW386" s="235"/>
      <c r="AX386" s="235"/>
      <c r="AY386" s="235"/>
      <c r="AZ386" s="235"/>
    </row>
    <row r="387" spans="9:52" s="86" customFormat="1">
      <c r="I387" s="235"/>
      <c r="J387" s="235"/>
      <c r="K387" s="235"/>
      <c r="L387" s="235"/>
      <c r="M387" s="235"/>
      <c r="N387" s="235"/>
      <c r="O387" s="235"/>
      <c r="P387" s="235"/>
      <c r="Q387" s="235"/>
      <c r="R387" s="235"/>
      <c r="S387" s="235"/>
      <c r="T387" s="235"/>
      <c r="U387" s="235"/>
      <c r="V387" s="235"/>
      <c r="W387" s="235"/>
      <c r="X387" s="235"/>
      <c r="Y387" s="235"/>
      <c r="Z387" s="235"/>
      <c r="AA387" s="235"/>
      <c r="AB387" s="235"/>
      <c r="AC387" s="235"/>
      <c r="AD387" s="235"/>
      <c r="AE387" s="235"/>
      <c r="AF387" s="235"/>
      <c r="AG387" s="235"/>
      <c r="AH387" s="235"/>
      <c r="AI387" s="235"/>
      <c r="AJ387" s="235"/>
      <c r="AK387" s="235"/>
      <c r="AL387" s="235"/>
      <c r="AM387" s="235"/>
      <c r="AN387" s="235"/>
      <c r="AO387" s="235"/>
      <c r="AP387" s="235"/>
      <c r="AQ387" s="235"/>
      <c r="AR387" s="235"/>
      <c r="AS387" s="235"/>
      <c r="AT387" s="235"/>
      <c r="AU387" s="235"/>
      <c r="AV387" s="235"/>
      <c r="AW387" s="235"/>
      <c r="AX387" s="235"/>
      <c r="AY387" s="235"/>
      <c r="AZ387" s="235"/>
    </row>
    <row r="388" spans="9:52" s="86" customFormat="1">
      <c r="I388" s="235"/>
      <c r="J388" s="235"/>
      <c r="K388" s="235"/>
      <c r="L388" s="235"/>
      <c r="M388" s="235"/>
      <c r="N388" s="235"/>
      <c r="O388" s="235"/>
      <c r="P388" s="235"/>
      <c r="Q388" s="235"/>
      <c r="R388" s="235"/>
      <c r="S388" s="235"/>
      <c r="T388" s="235"/>
      <c r="U388" s="235"/>
      <c r="V388" s="235"/>
      <c r="W388" s="235"/>
      <c r="X388" s="235"/>
      <c r="Y388" s="235"/>
      <c r="Z388" s="235"/>
      <c r="AA388" s="235"/>
      <c r="AB388" s="235"/>
      <c r="AC388" s="235"/>
      <c r="AD388" s="235"/>
      <c r="AE388" s="235"/>
      <c r="AF388" s="235"/>
      <c r="AG388" s="235"/>
      <c r="AH388" s="235"/>
      <c r="AI388" s="235"/>
      <c r="AJ388" s="235"/>
      <c r="AK388" s="235"/>
      <c r="AL388" s="235"/>
      <c r="AM388" s="235"/>
      <c r="AN388" s="235"/>
      <c r="AO388" s="235"/>
      <c r="AP388" s="235"/>
      <c r="AQ388" s="235"/>
      <c r="AR388" s="235"/>
      <c r="AS388" s="235"/>
      <c r="AT388" s="235"/>
      <c r="AU388" s="235"/>
      <c r="AV388" s="235"/>
      <c r="AW388" s="235"/>
      <c r="AX388" s="235"/>
      <c r="AY388" s="235"/>
      <c r="AZ388" s="235"/>
    </row>
    <row r="389" spans="9:52" s="86" customFormat="1">
      <c r="I389" s="235"/>
      <c r="J389" s="235"/>
      <c r="K389" s="235"/>
      <c r="L389" s="235"/>
      <c r="M389" s="235"/>
      <c r="N389" s="235"/>
      <c r="O389" s="235"/>
      <c r="P389" s="235"/>
      <c r="Q389" s="235"/>
      <c r="R389" s="235"/>
      <c r="S389" s="235"/>
      <c r="T389" s="235"/>
      <c r="U389" s="235"/>
      <c r="V389" s="235"/>
      <c r="W389" s="235"/>
      <c r="X389" s="235"/>
      <c r="Y389" s="235"/>
      <c r="Z389" s="235"/>
      <c r="AA389" s="235"/>
      <c r="AB389" s="235"/>
      <c r="AC389" s="235"/>
      <c r="AD389" s="235"/>
      <c r="AE389" s="235"/>
      <c r="AF389" s="235"/>
      <c r="AG389" s="235"/>
      <c r="AH389" s="235"/>
      <c r="AI389" s="235"/>
      <c r="AJ389" s="235"/>
      <c r="AK389" s="235"/>
      <c r="AL389" s="235"/>
      <c r="AM389" s="235"/>
      <c r="AN389" s="235"/>
      <c r="AO389" s="235"/>
      <c r="AP389" s="235"/>
      <c r="AQ389" s="235"/>
      <c r="AR389" s="235"/>
      <c r="AS389" s="235"/>
      <c r="AT389" s="235"/>
      <c r="AU389" s="235"/>
      <c r="AV389" s="235"/>
      <c r="AW389" s="235"/>
      <c r="AX389" s="235"/>
      <c r="AY389" s="235"/>
      <c r="AZ389" s="235"/>
    </row>
    <row r="390" spans="9:52" s="86" customFormat="1">
      <c r="I390" s="235"/>
      <c r="J390" s="235"/>
      <c r="K390" s="235"/>
      <c r="L390" s="235"/>
      <c r="M390" s="235"/>
      <c r="N390" s="235"/>
      <c r="O390" s="235"/>
      <c r="P390" s="235"/>
      <c r="Q390" s="235"/>
      <c r="R390" s="235"/>
      <c r="S390" s="235"/>
      <c r="T390" s="235"/>
      <c r="U390" s="235"/>
      <c r="V390" s="235"/>
      <c r="W390" s="235"/>
      <c r="X390" s="235"/>
      <c r="Y390" s="235"/>
      <c r="Z390" s="235"/>
      <c r="AA390" s="235"/>
      <c r="AB390" s="235"/>
      <c r="AC390" s="235"/>
      <c r="AD390" s="235"/>
      <c r="AE390" s="235"/>
      <c r="AF390" s="235"/>
      <c r="AG390" s="235"/>
      <c r="AH390" s="235"/>
      <c r="AI390" s="235"/>
      <c r="AJ390" s="235"/>
      <c r="AK390" s="235"/>
      <c r="AL390" s="235"/>
      <c r="AM390" s="235"/>
      <c r="AN390" s="235"/>
      <c r="AO390" s="235"/>
      <c r="AP390" s="235"/>
      <c r="AQ390" s="235"/>
      <c r="AR390" s="235"/>
      <c r="AS390" s="235"/>
      <c r="AT390" s="235"/>
      <c r="AU390" s="235"/>
      <c r="AV390" s="235"/>
      <c r="AW390" s="235"/>
      <c r="AX390" s="235"/>
      <c r="AY390" s="235"/>
      <c r="AZ390" s="235"/>
    </row>
    <row r="391" spans="9:52" s="86" customFormat="1">
      <c r="I391" s="235"/>
      <c r="J391" s="235"/>
      <c r="K391" s="235"/>
      <c r="L391" s="235"/>
      <c r="M391" s="235"/>
      <c r="N391" s="235"/>
      <c r="O391" s="235"/>
      <c r="P391" s="235"/>
      <c r="Q391" s="235"/>
      <c r="R391" s="235"/>
      <c r="S391" s="235"/>
      <c r="T391" s="235"/>
      <c r="U391" s="235"/>
      <c r="V391" s="235"/>
      <c r="W391" s="235"/>
      <c r="X391" s="235"/>
      <c r="Y391" s="235"/>
      <c r="Z391" s="235"/>
      <c r="AA391" s="235"/>
      <c r="AB391" s="235"/>
      <c r="AC391" s="235"/>
      <c r="AD391" s="235"/>
      <c r="AE391" s="235"/>
      <c r="AF391" s="235"/>
      <c r="AG391" s="235"/>
      <c r="AH391" s="235"/>
      <c r="AI391" s="235"/>
      <c r="AJ391" s="235"/>
      <c r="AK391" s="235"/>
      <c r="AL391" s="235"/>
      <c r="AM391" s="235"/>
      <c r="AN391" s="235"/>
      <c r="AO391" s="235"/>
      <c r="AP391" s="235"/>
      <c r="AQ391" s="235"/>
      <c r="AR391" s="235"/>
      <c r="AS391" s="235"/>
      <c r="AT391" s="235"/>
      <c r="AU391" s="235"/>
      <c r="AV391" s="235"/>
      <c r="AW391" s="235"/>
      <c r="AX391" s="235"/>
      <c r="AY391" s="235"/>
      <c r="AZ391" s="235"/>
    </row>
    <row r="392" spans="9:52" s="86" customFormat="1">
      <c r="I392" s="235"/>
      <c r="J392" s="235"/>
      <c r="K392" s="235"/>
      <c r="L392" s="235"/>
      <c r="M392" s="235"/>
      <c r="N392" s="235"/>
      <c r="O392" s="235"/>
      <c r="P392" s="235"/>
      <c r="Q392" s="235"/>
      <c r="R392" s="235"/>
      <c r="S392" s="235"/>
      <c r="T392" s="235"/>
      <c r="U392" s="235"/>
      <c r="V392" s="235"/>
      <c r="W392" s="235"/>
      <c r="X392" s="235"/>
      <c r="Y392" s="235"/>
      <c r="Z392" s="235"/>
      <c r="AA392" s="235"/>
      <c r="AB392" s="235"/>
      <c r="AC392" s="235"/>
      <c r="AD392" s="235"/>
      <c r="AE392" s="235"/>
      <c r="AF392" s="235"/>
      <c r="AG392" s="235"/>
      <c r="AH392" s="235"/>
      <c r="AI392" s="235"/>
      <c r="AJ392" s="235"/>
      <c r="AK392" s="235"/>
      <c r="AL392" s="235"/>
      <c r="AM392" s="235"/>
      <c r="AN392" s="235"/>
      <c r="AO392" s="235"/>
      <c r="AP392" s="235"/>
      <c r="AQ392" s="235"/>
      <c r="AR392" s="235"/>
      <c r="AS392" s="235"/>
      <c r="AT392" s="235"/>
      <c r="AU392" s="235"/>
      <c r="AV392" s="235"/>
      <c r="AW392" s="235"/>
      <c r="AX392" s="235"/>
      <c r="AY392" s="235"/>
      <c r="AZ392" s="235"/>
    </row>
    <row r="393" spans="9:52" s="86" customFormat="1">
      <c r="I393" s="235"/>
      <c r="J393" s="235"/>
      <c r="K393" s="235"/>
      <c r="L393" s="235"/>
      <c r="M393" s="235"/>
      <c r="N393" s="235"/>
      <c r="O393" s="235"/>
      <c r="P393" s="235"/>
      <c r="Q393" s="235"/>
      <c r="R393" s="235"/>
      <c r="S393" s="235"/>
      <c r="T393" s="235"/>
      <c r="U393" s="235"/>
      <c r="V393" s="235"/>
      <c r="W393" s="235"/>
      <c r="X393" s="235"/>
      <c r="Y393" s="235"/>
      <c r="Z393" s="235"/>
      <c r="AA393" s="235"/>
      <c r="AB393" s="235"/>
      <c r="AC393" s="235"/>
      <c r="AD393" s="235"/>
      <c r="AE393" s="235"/>
      <c r="AF393" s="235"/>
      <c r="AG393" s="235"/>
      <c r="AH393" s="235"/>
      <c r="AI393" s="235"/>
      <c r="AJ393" s="235"/>
      <c r="AK393" s="235"/>
      <c r="AL393" s="235"/>
      <c r="AM393" s="235"/>
      <c r="AN393" s="235"/>
      <c r="AO393" s="235"/>
      <c r="AP393" s="235"/>
      <c r="AQ393" s="235"/>
      <c r="AR393" s="235"/>
      <c r="AS393" s="235"/>
      <c r="AT393" s="235"/>
      <c r="AU393" s="235"/>
      <c r="AV393" s="235"/>
      <c r="AW393" s="235"/>
      <c r="AX393" s="235"/>
      <c r="AY393" s="235"/>
      <c r="AZ393" s="235"/>
    </row>
    <row r="394" spans="9:52" s="86" customFormat="1">
      <c r="I394" s="235"/>
      <c r="J394" s="235"/>
      <c r="K394" s="235"/>
      <c r="L394" s="235"/>
      <c r="M394" s="235"/>
      <c r="N394" s="235"/>
      <c r="O394" s="235"/>
      <c r="P394" s="235"/>
      <c r="Q394" s="235"/>
      <c r="R394" s="235"/>
      <c r="S394" s="235"/>
      <c r="T394" s="235"/>
      <c r="U394" s="235"/>
      <c r="V394" s="235"/>
      <c r="W394" s="235"/>
      <c r="X394" s="235"/>
      <c r="Y394" s="235"/>
      <c r="Z394" s="235"/>
      <c r="AA394" s="235"/>
      <c r="AB394" s="235"/>
      <c r="AC394" s="235"/>
      <c r="AD394" s="235"/>
      <c r="AE394" s="235"/>
      <c r="AF394" s="235"/>
      <c r="AG394" s="235"/>
      <c r="AH394" s="235"/>
      <c r="AI394" s="235"/>
      <c r="AJ394" s="235"/>
      <c r="AK394" s="235"/>
      <c r="AL394" s="235"/>
      <c r="AM394" s="235"/>
      <c r="AN394" s="235"/>
      <c r="AO394" s="235"/>
      <c r="AP394" s="235"/>
      <c r="AQ394" s="235"/>
      <c r="AR394" s="235"/>
      <c r="AS394" s="235"/>
      <c r="AT394" s="235"/>
      <c r="AU394" s="235"/>
      <c r="AV394" s="235"/>
      <c r="AW394" s="235"/>
      <c r="AX394" s="235"/>
      <c r="AY394" s="235"/>
      <c r="AZ394" s="235"/>
    </row>
    <row r="395" spans="9:52" s="86" customFormat="1">
      <c r="I395" s="235"/>
      <c r="J395" s="235"/>
      <c r="K395" s="235"/>
      <c r="L395" s="235"/>
      <c r="M395" s="235"/>
      <c r="N395" s="235"/>
      <c r="O395" s="235"/>
      <c r="P395" s="235"/>
      <c r="Q395" s="235"/>
      <c r="R395" s="235"/>
      <c r="S395" s="235"/>
      <c r="T395" s="235"/>
      <c r="U395" s="235"/>
      <c r="V395" s="235"/>
      <c r="W395" s="235"/>
      <c r="X395" s="235"/>
      <c r="Y395" s="235"/>
      <c r="Z395" s="235"/>
      <c r="AA395" s="235"/>
      <c r="AB395" s="235"/>
      <c r="AC395" s="235"/>
      <c r="AD395" s="235"/>
      <c r="AE395" s="235"/>
      <c r="AF395" s="235"/>
      <c r="AG395" s="235"/>
      <c r="AH395" s="235"/>
      <c r="AI395" s="235"/>
      <c r="AJ395" s="235"/>
      <c r="AK395" s="235"/>
      <c r="AL395" s="235"/>
      <c r="AM395" s="235"/>
      <c r="AN395" s="235"/>
      <c r="AO395" s="235"/>
      <c r="AP395" s="235"/>
      <c r="AQ395" s="235"/>
      <c r="AR395" s="235"/>
      <c r="AS395" s="235"/>
      <c r="AT395" s="235"/>
      <c r="AU395" s="235"/>
      <c r="AV395" s="235"/>
      <c r="AW395" s="235"/>
      <c r="AX395" s="235"/>
      <c r="AY395" s="235"/>
      <c r="AZ395" s="235"/>
    </row>
    <row r="396" spans="9:52" s="86" customFormat="1">
      <c r="I396" s="235"/>
      <c r="J396" s="235"/>
      <c r="K396" s="235"/>
      <c r="L396" s="235"/>
      <c r="M396" s="235"/>
      <c r="N396" s="235"/>
      <c r="O396" s="235"/>
      <c r="P396" s="235"/>
      <c r="Q396" s="235"/>
      <c r="R396" s="235"/>
      <c r="S396" s="235"/>
      <c r="T396" s="235"/>
      <c r="U396" s="235"/>
      <c r="V396" s="235"/>
      <c r="W396" s="235"/>
      <c r="X396" s="235"/>
      <c r="Y396" s="235"/>
      <c r="Z396" s="235"/>
      <c r="AA396" s="235"/>
      <c r="AB396" s="235"/>
      <c r="AC396" s="235"/>
      <c r="AD396" s="235"/>
      <c r="AE396" s="235"/>
      <c r="AF396" s="235"/>
      <c r="AG396" s="235"/>
      <c r="AH396" s="235"/>
      <c r="AI396" s="235"/>
      <c r="AJ396" s="235"/>
      <c r="AK396" s="235"/>
      <c r="AL396" s="235"/>
      <c r="AM396" s="235"/>
      <c r="AN396" s="235"/>
      <c r="AO396" s="235"/>
      <c r="AP396" s="235"/>
      <c r="AQ396" s="235"/>
      <c r="AR396" s="235"/>
      <c r="AS396" s="235"/>
      <c r="AT396" s="235"/>
      <c r="AU396" s="235"/>
      <c r="AV396" s="235"/>
      <c r="AW396" s="235"/>
      <c r="AX396" s="235"/>
      <c r="AY396" s="235"/>
      <c r="AZ396" s="235"/>
    </row>
    <row r="397" spans="9:52" s="86" customFormat="1">
      <c r="I397" s="235"/>
      <c r="J397" s="235"/>
      <c r="K397" s="235"/>
      <c r="L397" s="235"/>
      <c r="M397" s="235"/>
      <c r="N397" s="235"/>
      <c r="O397" s="235"/>
      <c r="P397" s="235"/>
      <c r="Q397" s="235"/>
      <c r="R397" s="235"/>
      <c r="S397" s="235"/>
      <c r="T397" s="235"/>
      <c r="U397" s="235"/>
      <c r="V397" s="235"/>
      <c r="W397" s="235"/>
      <c r="X397" s="235"/>
      <c r="Y397" s="235"/>
      <c r="Z397" s="235"/>
      <c r="AA397" s="235"/>
      <c r="AB397" s="235"/>
      <c r="AC397" s="235"/>
      <c r="AD397" s="235"/>
      <c r="AE397" s="235"/>
      <c r="AF397" s="235"/>
      <c r="AG397" s="235"/>
      <c r="AH397" s="235"/>
      <c r="AI397" s="235"/>
      <c r="AJ397" s="235"/>
      <c r="AK397" s="235"/>
      <c r="AL397" s="235"/>
      <c r="AM397" s="235"/>
      <c r="AN397" s="235"/>
      <c r="AO397" s="235"/>
      <c r="AP397" s="235"/>
      <c r="AQ397" s="235"/>
      <c r="AR397" s="235"/>
      <c r="AS397" s="235"/>
      <c r="AT397" s="235"/>
      <c r="AU397" s="235"/>
      <c r="AV397" s="235"/>
      <c r="AW397" s="235"/>
      <c r="AX397" s="235"/>
      <c r="AY397" s="235"/>
      <c r="AZ397" s="235"/>
    </row>
    <row r="398" spans="9:52" s="86" customFormat="1">
      <c r="I398" s="235"/>
      <c r="J398" s="235"/>
      <c r="K398" s="235"/>
      <c r="L398" s="235"/>
      <c r="M398" s="235"/>
      <c r="N398" s="235"/>
      <c r="O398" s="235"/>
      <c r="P398" s="235"/>
      <c r="Q398" s="235"/>
      <c r="R398" s="235"/>
      <c r="S398" s="235"/>
      <c r="T398" s="235"/>
      <c r="U398" s="235"/>
      <c r="V398" s="235"/>
      <c r="W398" s="235"/>
      <c r="X398" s="235"/>
      <c r="Y398" s="235"/>
      <c r="Z398" s="235"/>
      <c r="AA398" s="235"/>
      <c r="AB398" s="235"/>
      <c r="AC398" s="235"/>
      <c r="AD398" s="235"/>
      <c r="AE398" s="235"/>
      <c r="AF398" s="235"/>
      <c r="AG398" s="235"/>
      <c r="AH398" s="235"/>
      <c r="AI398" s="235"/>
      <c r="AJ398" s="235"/>
      <c r="AK398" s="235"/>
      <c r="AL398" s="235"/>
      <c r="AM398" s="235"/>
      <c r="AN398" s="235"/>
      <c r="AO398" s="235"/>
      <c r="AP398" s="235"/>
      <c r="AQ398" s="235"/>
      <c r="AR398" s="235"/>
      <c r="AS398" s="235"/>
      <c r="AT398" s="235"/>
      <c r="AU398" s="235"/>
      <c r="AV398" s="235"/>
      <c r="AW398" s="235"/>
      <c r="AX398" s="235"/>
      <c r="AY398" s="235"/>
      <c r="AZ398" s="235"/>
    </row>
    <row r="399" spans="9:52" s="86" customFormat="1">
      <c r="I399" s="235"/>
      <c r="J399" s="235"/>
      <c r="K399" s="235"/>
      <c r="L399" s="235"/>
      <c r="M399" s="235"/>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235"/>
      <c r="AL399" s="235"/>
      <c r="AM399" s="235"/>
      <c r="AN399" s="235"/>
      <c r="AO399" s="235"/>
      <c r="AP399" s="235"/>
      <c r="AQ399" s="235"/>
      <c r="AR399" s="235"/>
      <c r="AS399" s="235"/>
      <c r="AT399" s="235"/>
      <c r="AU399" s="235"/>
      <c r="AV399" s="235"/>
      <c r="AW399" s="235"/>
      <c r="AX399" s="235"/>
      <c r="AY399" s="235"/>
      <c r="AZ399" s="235"/>
    </row>
    <row r="400" spans="9:52" s="86" customFormat="1">
      <c r="I400" s="235"/>
      <c r="J400" s="235"/>
      <c r="K400" s="235"/>
      <c r="L400" s="235"/>
      <c r="M400" s="235"/>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235"/>
      <c r="AL400" s="235"/>
      <c r="AM400" s="235"/>
      <c r="AN400" s="235"/>
      <c r="AO400" s="235"/>
      <c r="AP400" s="235"/>
      <c r="AQ400" s="235"/>
      <c r="AR400" s="235"/>
      <c r="AS400" s="235"/>
      <c r="AT400" s="235"/>
      <c r="AU400" s="235"/>
      <c r="AV400" s="235"/>
      <c r="AW400" s="235"/>
      <c r="AX400" s="235"/>
      <c r="AY400" s="235"/>
      <c r="AZ400" s="235"/>
    </row>
    <row r="401" spans="9:52" s="86" customFormat="1">
      <c r="I401" s="235"/>
      <c r="J401" s="235"/>
      <c r="K401" s="235"/>
      <c r="L401" s="235"/>
      <c r="M401" s="235"/>
      <c r="N401" s="235"/>
      <c r="O401" s="235"/>
      <c r="P401" s="235"/>
      <c r="Q401" s="235"/>
      <c r="R401" s="235"/>
      <c r="S401" s="235"/>
      <c r="T401" s="235"/>
      <c r="U401" s="235"/>
      <c r="V401" s="235"/>
      <c r="W401" s="235"/>
      <c r="X401" s="235"/>
      <c r="Y401" s="235"/>
      <c r="Z401" s="235"/>
      <c r="AA401" s="235"/>
      <c r="AB401" s="235"/>
      <c r="AC401" s="235"/>
      <c r="AD401" s="235"/>
      <c r="AE401" s="235"/>
      <c r="AF401" s="235"/>
      <c r="AG401" s="235"/>
      <c r="AH401" s="235"/>
      <c r="AI401" s="235"/>
      <c r="AJ401" s="235"/>
      <c r="AK401" s="235"/>
      <c r="AL401" s="235"/>
      <c r="AM401" s="235"/>
      <c r="AN401" s="235"/>
      <c r="AO401" s="235"/>
      <c r="AP401" s="235"/>
      <c r="AQ401" s="235"/>
      <c r="AR401" s="235"/>
      <c r="AS401" s="235"/>
      <c r="AT401" s="235"/>
      <c r="AU401" s="235"/>
      <c r="AV401" s="235"/>
      <c r="AW401" s="235"/>
      <c r="AX401" s="235"/>
      <c r="AY401" s="235"/>
      <c r="AZ401" s="235"/>
    </row>
    <row r="402" spans="9:52" s="86" customFormat="1">
      <c r="I402" s="235"/>
      <c r="J402" s="235"/>
      <c r="K402" s="235"/>
      <c r="L402" s="235"/>
      <c r="M402" s="235"/>
      <c r="N402" s="235"/>
      <c r="O402" s="235"/>
      <c r="P402" s="235"/>
      <c r="Q402" s="235"/>
      <c r="R402" s="235"/>
      <c r="S402" s="235"/>
      <c r="T402" s="235"/>
      <c r="U402" s="235"/>
      <c r="V402" s="235"/>
      <c r="W402" s="235"/>
      <c r="X402" s="235"/>
      <c r="Y402" s="235"/>
      <c r="Z402" s="235"/>
      <c r="AA402" s="235"/>
      <c r="AB402" s="235"/>
      <c r="AC402" s="235"/>
      <c r="AD402" s="235"/>
      <c r="AE402" s="235"/>
      <c r="AF402" s="235"/>
      <c r="AG402" s="235"/>
      <c r="AH402" s="235"/>
      <c r="AI402" s="235"/>
      <c r="AJ402" s="235"/>
      <c r="AK402" s="235"/>
      <c r="AL402" s="235"/>
      <c r="AM402" s="235"/>
      <c r="AN402" s="235"/>
      <c r="AO402" s="235"/>
      <c r="AP402" s="235"/>
      <c r="AQ402" s="235"/>
      <c r="AR402" s="235"/>
      <c r="AS402" s="235"/>
      <c r="AT402" s="235"/>
      <c r="AU402" s="235"/>
      <c r="AV402" s="235"/>
      <c r="AW402" s="235"/>
      <c r="AX402" s="235"/>
      <c r="AY402" s="235"/>
      <c r="AZ402" s="235"/>
    </row>
    <row r="403" spans="9:52" s="86" customFormat="1">
      <c r="I403" s="235"/>
      <c r="J403" s="235"/>
      <c r="K403" s="235"/>
      <c r="L403" s="235"/>
      <c r="M403" s="235"/>
      <c r="N403" s="235"/>
      <c r="O403" s="235"/>
      <c r="P403" s="235"/>
      <c r="Q403" s="235"/>
      <c r="R403" s="235"/>
      <c r="S403" s="235"/>
      <c r="T403" s="235"/>
      <c r="U403" s="235"/>
      <c r="V403" s="235"/>
      <c r="W403" s="235"/>
      <c r="X403" s="235"/>
      <c r="Y403" s="235"/>
      <c r="Z403" s="235"/>
      <c r="AA403" s="235"/>
      <c r="AB403" s="235"/>
      <c r="AC403" s="235"/>
      <c r="AD403" s="235"/>
      <c r="AE403" s="235"/>
      <c r="AF403" s="235"/>
      <c r="AG403" s="235"/>
      <c r="AH403" s="235"/>
      <c r="AI403" s="235"/>
      <c r="AJ403" s="235"/>
      <c r="AK403" s="235"/>
      <c r="AL403" s="235"/>
      <c r="AM403" s="235"/>
      <c r="AN403" s="235"/>
      <c r="AO403" s="235"/>
      <c r="AP403" s="235"/>
      <c r="AQ403" s="235"/>
      <c r="AR403" s="235"/>
      <c r="AS403" s="235"/>
      <c r="AT403" s="235"/>
      <c r="AU403" s="235"/>
      <c r="AV403" s="235"/>
      <c r="AW403" s="235"/>
      <c r="AX403" s="235"/>
      <c r="AY403" s="235"/>
      <c r="AZ403" s="235"/>
    </row>
    <row r="404" spans="9:52" s="86" customFormat="1">
      <c r="I404" s="235"/>
      <c r="J404" s="235"/>
      <c r="K404" s="235"/>
      <c r="L404" s="235"/>
      <c r="M404" s="235"/>
      <c r="N404" s="235"/>
      <c r="O404" s="235"/>
      <c r="P404" s="235"/>
      <c r="Q404" s="235"/>
      <c r="R404" s="235"/>
      <c r="S404" s="235"/>
      <c r="T404" s="235"/>
      <c r="U404" s="235"/>
      <c r="V404" s="235"/>
      <c r="W404" s="235"/>
      <c r="X404" s="235"/>
      <c r="Y404" s="235"/>
      <c r="Z404" s="235"/>
      <c r="AA404" s="235"/>
      <c r="AB404" s="235"/>
      <c r="AC404" s="235"/>
      <c r="AD404" s="235"/>
      <c r="AE404" s="235"/>
      <c r="AF404" s="235"/>
      <c r="AG404" s="235"/>
      <c r="AH404" s="235"/>
      <c r="AI404" s="235"/>
      <c r="AJ404" s="235"/>
      <c r="AK404" s="235"/>
      <c r="AL404" s="235"/>
      <c r="AM404" s="235"/>
      <c r="AN404" s="235"/>
      <c r="AO404" s="235"/>
      <c r="AP404" s="235"/>
      <c r="AQ404" s="235"/>
      <c r="AR404" s="235"/>
      <c r="AS404" s="235"/>
      <c r="AT404" s="235"/>
      <c r="AU404" s="235"/>
      <c r="AV404" s="235"/>
      <c r="AW404" s="235"/>
      <c r="AX404" s="235"/>
      <c r="AY404" s="235"/>
      <c r="AZ404" s="235"/>
    </row>
    <row r="405" spans="9:52" s="86" customFormat="1">
      <c r="I405" s="235"/>
      <c r="J405" s="235"/>
      <c r="K405" s="235"/>
      <c r="L405" s="235"/>
      <c r="M405" s="235"/>
      <c r="N405" s="235"/>
      <c r="O405" s="235"/>
      <c r="P405" s="235"/>
      <c r="Q405" s="235"/>
      <c r="R405" s="235"/>
      <c r="S405" s="235"/>
      <c r="T405" s="235"/>
      <c r="U405" s="235"/>
      <c r="V405" s="235"/>
      <c r="W405" s="235"/>
      <c r="X405" s="235"/>
      <c r="Y405" s="235"/>
      <c r="Z405" s="235"/>
      <c r="AA405" s="235"/>
      <c r="AB405" s="235"/>
      <c r="AC405" s="235"/>
      <c r="AD405" s="235"/>
      <c r="AE405" s="235"/>
      <c r="AF405" s="235"/>
      <c r="AG405" s="235"/>
      <c r="AH405" s="235"/>
      <c r="AI405" s="235"/>
      <c r="AJ405" s="235"/>
      <c r="AK405" s="235"/>
      <c r="AL405" s="235"/>
      <c r="AM405" s="235"/>
      <c r="AN405" s="235"/>
      <c r="AO405" s="235"/>
      <c r="AP405" s="235"/>
      <c r="AQ405" s="235"/>
      <c r="AR405" s="235"/>
      <c r="AS405" s="235"/>
      <c r="AT405" s="235"/>
      <c r="AU405" s="235"/>
      <c r="AV405" s="235"/>
      <c r="AW405" s="235"/>
      <c r="AX405" s="235"/>
      <c r="AY405" s="235"/>
      <c r="AZ405" s="235"/>
    </row>
    <row r="406" spans="9:52" s="86" customFormat="1">
      <c r="I406" s="235"/>
      <c r="J406" s="235"/>
      <c r="K406" s="235"/>
      <c r="L406" s="235"/>
      <c r="M406" s="235"/>
      <c r="N406" s="235"/>
      <c r="O406" s="235"/>
      <c r="P406" s="235"/>
      <c r="Q406" s="235"/>
      <c r="R406" s="235"/>
      <c r="S406" s="235"/>
      <c r="T406" s="235"/>
      <c r="U406" s="235"/>
      <c r="V406" s="235"/>
      <c r="W406" s="235"/>
      <c r="X406" s="235"/>
      <c r="Y406" s="235"/>
      <c r="Z406" s="235"/>
      <c r="AA406" s="235"/>
      <c r="AB406" s="235"/>
      <c r="AC406" s="235"/>
      <c r="AD406" s="235"/>
      <c r="AE406" s="235"/>
      <c r="AF406" s="235"/>
      <c r="AG406" s="235"/>
      <c r="AH406" s="235"/>
      <c r="AI406" s="235"/>
      <c r="AJ406" s="235"/>
      <c r="AK406" s="235"/>
      <c r="AL406" s="235"/>
      <c r="AM406" s="235"/>
      <c r="AN406" s="235"/>
      <c r="AO406" s="235"/>
      <c r="AP406" s="235"/>
      <c r="AQ406" s="235"/>
      <c r="AR406" s="235"/>
      <c r="AS406" s="235"/>
      <c r="AT406" s="235"/>
      <c r="AU406" s="235"/>
      <c r="AV406" s="235"/>
      <c r="AW406" s="235"/>
      <c r="AX406" s="235"/>
      <c r="AY406" s="235"/>
      <c r="AZ406" s="235"/>
    </row>
    <row r="407" spans="9:52" s="86" customFormat="1">
      <c r="I407" s="235"/>
      <c r="J407" s="235"/>
      <c r="K407" s="235"/>
      <c r="L407" s="235"/>
      <c r="M407" s="235"/>
      <c r="N407" s="235"/>
      <c r="O407" s="235"/>
      <c r="P407" s="235"/>
      <c r="Q407" s="235"/>
      <c r="R407" s="235"/>
      <c r="S407" s="235"/>
      <c r="T407" s="235"/>
      <c r="U407" s="235"/>
      <c r="V407" s="235"/>
      <c r="W407" s="235"/>
      <c r="X407" s="235"/>
      <c r="Y407" s="235"/>
      <c r="Z407" s="235"/>
      <c r="AA407" s="235"/>
      <c r="AB407" s="235"/>
      <c r="AC407" s="235"/>
      <c r="AD407" s="235"/>
      <c r="AE407" s="235"/>
      <c r="AF407" s="235"/>
      <c r="AG407" s="235"/>
      <c r="AH407" s="235"/>
      <c r="AI407" s="235"/>
      <c r="AJ407" s="235"/>
      <c r="AK407" s="235"/>
      <c r="AL407" s="235"/>
      <c r="AM407" s="235"/>
      <c r="AN407" s="235"/>
      <c r="AO407" s="235"/>
      <c r="AP407" s="235"/>
      <c r="AQ407" s="235"/>
      <c r="AR407" s="235"/>
      <c r="AS407" s="235"/>
      <c r="AT407" s="235"/>
      <c r="AU407" s="235"/>
      <c r="AV407" s="235"/>
      <c r="AW407" s="235"/>
      <c r="AX407" s="235"/>
      <c r="AY407" s="235"/>
      <c r="AZ407" s="235"/>
    </row>
    <row r="408" spans="9:52" s="86" customFormat="1">
      <c r="I408" s="235"/>
      <c r="J408" s="235"/>
      <c r="K408" s="235"/>
      <c r="L408" s="235"/>
      <c r="M408" s="235"/>
      <c r="N408" s="235"/>
      <c r="O408" s="235"/>
      <c r="P408" s="235"/>
      <c r="Q408" s="235"/>
      <c r="R408" s="235"/>
      <c r="S408" s="235"/>
      <c r="T408" s="235"/>
      <c r="U408" s="235"/>
      <c r="V408" s="235"/>
      <c r="W408" s="235"/>
      <c r="X408" s="235"/>
      <c r="Y408" s="235"/>
      <c r="Z408" s="235"/>
      <c r="AA408" s="235"/>
      <c r="AB408" s="235"/>
      <c r="AC408" s="235"/>
      <c r="AD408" s="235"/>
      <c r="AE408" s="235"/>
      <c r="AF408" s="235"/>
      <c r="AG408" s="235"/>
      <c r="AH408" s="235"/>
      <c r="AI408" s="235"/>
      <c r="AJ408" s="235"/>
      <c r="AK408" s="235"/>
      <c r="AL408" s="235"/>
      <c r="AM408" s="235"/>
      <c r="AN408" s="235"/>
      <c r="AO408" s="235"/>
      <c r="AP408" s="235"/>
      <c r="AQ408" s="235"/>
      <c r="AR408" s="235"/>
      <c r="AS408" s="235"/>
      <c r="AT408" s="235"/>
      <c r="AU408" s="235"/>
      <c r="AV408" s="235"/>
      <c r="AW408" s="235"/>
      <c r="AX408" s="235"/>
      <c r="AY408" s="235"/>
      <c r="AZ408" s="235"/>
    </row>
    <row r="409" spans="9:52" s="86" customFormat="1">
      <c r="I409" s="235"/>
      <c r="J409" s="235"/>
      <c r="K409" s="235"/>
      <c r="L409" s="235"/>
      <c r="M409" s="235"/>
      <c r="N409" s="235"/>
      <c r="O409" s="235"/>
      <c r="P409" s="235"/>
      <c r="Q409" s="235"/>
      <c r="R409" s="235"/>
      <c r="S409" s="235"/>
      <c r="T409" s="235"/>
      <c r="U409" s="235"/>
      <c r="V409" s="235"/>
      <c r="W409" s="235"/>
      <c r="X409" s="235"/>
      <c r="Y409" s="235"/>
      <c r="Z409" s="235"/>
      <c r="AA409" s="235"/>
      <c r="AB409" s="235"/>
      <c r="AC409" s="235"/>
      <c r="AD409" s="235"/>
      <c r="AE409" s="235"/>
      <c r="AF409" s="235"/>
      <c r="AG409" s="235"/>
      <c r="AH409" s="235"/>
      <c r="AI409" s="235"/>
      <c r="AJ409" s="235"/>
      <c r="AK409" s="235"/>
      <c r="AL409" s="235"/>
      <c r="AM409" s="235"/>
      <c r="AN409" s="235"/>
      <c r="AO409" s="235"/>
      <c r="AP409" s="235"/>
      <c r="AQ409" s="235"/>
      <c r="AR409" s="235"/>
      <c r="AS409" s="235"/>
      <c r="AT409" s="235"/>
      <c r="AU409" s="235"/>
      <c r="AV409" s="235"/>
      <c r="AW409" s="235"/>
      <c r="AX409" s="235"/>
      <c r="AY409" s="235"/>
      <c r="AZ409" s="235"/>
    </row>
    <row r="410" spans="9:52" s="86" customFormat="1">
      <c r="I410" s="235"/>
      <c r="J410" s="235"/>
      <c r="K410" s="235"/>
      <c r="L410" s="235"/>
      <c r="M410" s="235"/>
      <c r="N410" s="235"/>
      <c r="O410" s="235"/>
      <c r="P410" s="235"/>
      <c r="Q410" s="235"/>
      <c r="R410" s="235"/>
      <c r="S410" s="235"/>
      <c r="T410" s="235"/>
      <c r="U410" s="235"/>
      <c r="V410" s="235"/>
      <c r="W410" s="235"/>
      <c r="X410" s="235"/>
      <c r="Y410" s="235"/>
      <c r="Z410" s="235"/>
      <c r="AA410" s="235"/>
      <c r="AB410" s="235"/>
      <c r="AC410" s="235"/>
      <c r="AD410" s="235"/>
      <c r="AE410" s="235"/>
      <c r="AF410" s="235"/>
      <c r="AG410" s="235"/>
      <c r="AH410" s="235"/>
      <c r="AI410" s="235"/>
      <c r="AJ410" s="235"/>
      <c r="AK410" s="235"/>
      <c r="AL410" s="235"/>
      <c r="AM410" s="235"/>
      <c r="AN410" s="235"/>
      <c r="AO410" s="235"/>
      <c r="AP410" s="235"/>
      <c r="AQ410" s="235"/>
      <c r="AR410" s="235"/>
      <c r="AS410" s="235"/>
      <c r="AT410" s="235"/>
      <c r="AU410" s="235"/>
      <c r="AV410" s="235"/>
      <c r="AW410" s="235"/>
      <c r="AX410" s="235"/>
      <c r="AY410" s="235"/>
      <c r="AZ410" s="235"/>
    </row>
    <row r="411" spans="9:52" s="86" customFormat="1">
      <c r="I411" s="235"/>
      <c r="J411" s="235"/>
      <c r="K411" s="235"/>
      <c r="L411" s="235"/>
      <c r="M411" s="235"/>
      <c r="N411" s="235"/>
      <c r="O411" s="235"/>
      <c r="P411" s="235"/>
      <c r="Q411" s="235"/>
      <c r="R411" s="235"/>
      <c r="S411" s="235"/>
      <c r="T411" s="235"/>
      <c r="U411" s="235"/>
      <c r="V411" s="235"/>
      <c r="W411" s="235"/>
      <c r="X411" s="235"/>
      <c r="Y411" s="235"/>
      <c r="Z411" s="235"/>
      <c r="AA411" s="235"/>
      <c r="AB411" s="235"/>
      <c r="AC411" s="235"/>
      <c r="AD411" s="235"/>
      <c r="AE411" s="235"/>
      <c r="AF411" s="235"/>
      <c r="AG411" s="235"/>
      <c r="AH411" s="235"/>
      <c r="AI411" s="235"/>
      <c r="AJ411" s="235"/>
      <c r="AK411" s="235"/>
      <c r="AL411" s="235"/>
      <c r="AM411" s="235"/>
      <c r="AN411" s="235"/>
      <c r="AO411" s="235"/>
      <c r="AP411" s="235"/>
      <c r="AQ411" s="235"/>
      <c r="AR411" s="235"/>
      <c r="AS411" s="235"/>
      <c r="AT411" s="235"/>
      <c r="AU411" s="235"/>
      <c r="AV411" s="235"/>
      <c r="AW411" s="235"/>
      <c r="AX411" s="235"/>
      <c r="AY411" s="235"/>
      <c r="AZ411" s="235"/>
    </row>
    <row r="412" spans="9:52" s="86" customFormat="1">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c r="AV412" s="235"/>
      <c r="AW412" s="235"/>
      <c r="AX412" s="235"/>
      <c r="AY412" s="235"/>
      <c r="AZ412" s="235"/>
    </row>
    <row r="413" spans="9:52" s="86" customFormat="1">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235"/>
      <c r="AL413" s="235"/>
      <c r="AM413" s="235"/>
      <c r="AN413" s="235"/>
      <c r="AO413" s="235"/>
      <c r="AP413" s="235"/>
      <c r="AQ413" s="235"/>
      <c r="AR413" s="235"/>
      <c r="AS413" s="235"/>
      <c r="AT413" s="235"/>
      <c r="AU413" s="235"/>
      <c r="AV413" s="235"/>
      <c r="AW413" s="235"/>
      <c r="AX413" s="235"/>
      <c r="AY413" s="235"/>
      <c r="AZ413" s="235"/>
    </row>
    <row r="414" spans="9:52" s="86" customFormat="1">
      <c r="I414" s="235"/>
      <c r="J414" s="235"/>
      <c r="K414" s="235"/>
      <c r="L414" s="235"/>
      <c r="M414" s="235"/>
      <c r="N414" s="235"/>
      <c r="O414" s="235"/>
      <c r="P414" s="235"/>
      <c r="Q414" s="235"/>
      <c r="R414" s="235"/>
      <c r="S414" s="235"/>
      <c r="T414" s="235"/>
      <c r="U414" s="235"/>
      <c r="V414" s="235"/>
      <c r="W414" s="235"/>
      <c r="X414" s="235"/>
      <c r="Y414" s="235"/>
      <c r="Z414" s="235"/>
      <c r="AA414" s="235"/>
      <c r="AB414" s="235"/>
      <c r="AC414" s="235"/>
      <c r="AD414" s="235"/>
      <c r="AE414" s="235"/>
      <c r="AF414" s="235"/>
      <c r="AG414" s="235"/>
      <c r="AH414" s="235"/>
      <c r="AI414" s="235"/>
      <c r="AJ414" s="235"/>
      <c r="AK414" s="235"/>
      <c r="AL414" s="235"/>
      <c r="AM414" s="235"/>
      <c r="AN414" s="235"/>
      <c r="AO414" s="235"/>
      <c r="AP414" s="235"/>
      <c r="AQ414" s="235"/>
      <c r="AR414" s="235"/>
      <c r="AS414" s="235"/>
      <c r="AT414" s="235"/>
      <c r="AU414" s="235"/>
      <c r="AV414" s="235"/>
      <c r="AW414" s="235"/>
      <c r="AX414" s="235"/>
      <c r="AY414" s="235"/>
      <c r="AZ414" s="235"/>
    </row>
    <row r="415" spans="9:52" s="86" customFormat="1">
      <c r="I415" s="235"/>
      <c r="J415" s="235"/>
      <c r="K415" s="235"/>
      <c r="L415" s="235"/>
      <c r="M415" s="235"/>
      <c r="N415" s="235"/>
      <c r="O415" s="235"/>
      <c r="P415" s="235"/>
      <c r="Q415" s="235"/>
      <c r="R415" s="235"/>
      <c r="S415" s="235"/>
      <c r="T415" s="235"/>
      <c r="U415" s="235"/>
      <c r="V415" s="235"/>
      <c r="W415" s="235"/>
      <c r="X415" s="235"/>
      <c r="Y415" s="235"/>
      <c r="Z415" s="235"/>
      <c r="AA415" s="235"/>
      <c r="AB415" s="235"/>
      <c r="AC415" s="235"/>
      <c r="AD415" s="235"/>
      <c r="AE415" s="235"/>
      <c r="AF415" s="235"/>
      <c r="AG415" s="235"/>
      <c r="AH415" s="235"/>
      <c r="AI415" s="235"/>
      <c r="AJ415" s="235"/>
      <c r="AK415" s="235"/>
      <c r="AL415" s="235"/>
      <c r="AM415" s="235"/>
      <c r="AN415" s="235"/>
      <c r="AO415" s="235"/>
      <c r="AP415" s="235"/>
      <c r="AQ415" s="235"/>
      <c r="AR415" s="235"/>
      <c r="AS415" s="235"/>
      <c r="AT415" s="235"/>
      <c r="AU415" s="235"/>
      <c r="AV415" s="235"/>
      <c r="AW415" s="235"/>
      <c r="AX415" s="235"/>
      <c r="AY415" s="235"/>
      <c r="AZ415" s="235"/>
    </row>
    <row r="416" spans="9:52" s="86" customFormat="1">
      <c r="I416" s="235"/>
      <c r="J416" s="235"/>
      <c r="K416" s="235"/>
      <c r="L416" s="235"/>
      <c r="M416" s="235"/>
      <c r="N416" s="235"/>
      <c r="O416" s="235"/>
      <c r="P416" s="235"/>
      <c r="Q416" s="235"/>
      <c r="R416" s="235"/>
      <c r="S416" s="235"/>
      <c r="T416" s="235"/>
      <c r="U416" s="235"/>
      <c r="V416" s="235"/>
      <c r="W416" s="235"/>
      <c r="X416" s="235"/>
      <c r="Y416" s="235"/>
      <c r="Z416" s="235"/>
      <c r="AA416" s="235"/>
      <c r="AB416" s="235"/>
      <c r="AC416" s="235"/>
      <c r="AD416" s="235"/>
      <c r="AE416" s="235"/>
      <c r="AF416" s="235"/>
      <c r="AG416" s="235"/>
      <c r="AH416" s="235"/>
      <c r="AI416" s="235"/>
      <c r="AJ416" s="235"/>
      <c r="AK416" s="235"/>
      <c r="AL416" s="235"/>
      <c r="AM416" s="235"/>
      <c r="AN416" s="235"/>
      <c r="AO416" s="235"/>
      <c r="AP416" s="235"/>
      <c r="AQ416" s="235"/>
      <c r="AR416" s="235"/>
      <c r="AS416" s="235"/>
      <c r="AT416" s="235"/>
      <c r="AU416" s="235"/>
      <c r="AV416" s="235"/>
      <c r="AW416" s="235"/>
      <c r="AX416" s="235"/>
      <c r="AY416" s="235"/>
      <c r="AZ416" s="235"/>
    </row>
    <row r="417" spans="9:52" s="86" customFormat="1">
      <c r="I417" s="235"/>
      <c r="J417" s="235"/>
      <c r="K417" s="235"/>
      <c r="L417" s="235"/>
      <c r="M417" s="235"/>
      <c r="N417" s="235"/>
      <c r="O417" s="235"/>
      <c r="P417" s="235"/>
      <c r="Q417" s="235"/>
      <c r="R417" s="235"/>
      <c r="S417" s="235"/>
      <c r="T417" s="235"/>
      <c r="U417" s="235"/>
      <c r="V417" s="235"/>
      <c r="W417" s="235"/>
      <c r="X417" s="235"/>
      <c r="Y417" s="235"/>
      <c r="Z417" s="235"/>
      <c r="AA417" s="235"/>
      <c r="AB417" s="235"/>
      <c r="AC417" s="235"/>
      <c r="AD417" s="235"/>
      <c r="AE417" s="235"/>
      <c r="AF417" s="235"/>
      <c r="AG417" s="235"/>
      <c r="AH417" s="235"/>
      <c r="AI417" s="235"/>
      <c r="AJ417" s="235"/>
      <c r="AK417" s="235"/>
      <c r="AL417" s="235"/>
      <c r="AM417" s="235"/>
      <c r="AN417" s="235"/>
      <c r="AO417" s="235"/>
      <c r="AP417" s="235"/>
      <c r="AQ417" s="235"/>
      <c r="AR417" s="235"/>
      <c r="AS417" s="235"/>
      <c r="AT417" s="235"/>
      <c r="AU417" s="235"/>
      <c r="AV417" s="235"/>
      <c r="AW417" s="235"/>
      <c r="AX417" s="235"/>
      <c r="AY417" s="235"/>
      <c r="AZ417" s="235"/>
    </row>
    <row r="418" spans="9:52" s="86" customFormat="1">
      <c r="I418" s="235"/>
      <c r="J418" s="235"/>
      <c r="K418" s="235"/>
      <c r="L418" s="235"/>
      <c r="M418" s="235"/>
      <c r="N418" s="235"/>
      <c r="O418" s="235"/>
      <c r="P418" s="235"/>
      <c r="Q418" s="235"/>
      <c r="R418" s="235"/>
      <c r="S418" s="235"/>
      <c r="T418" s="235"/>
      <c r="U418" s="235"/>
      <c r="V418" s="235"/>
      <c r="W418" s="235"/>
      <c r="X418" s="235"/>
      <c r="Y418" s="235"/>
      <c r="Z418" s="235"/>
      <c r="AA418" s="235"/>
      <c r="AB418" s="235"/>
      <c r="AC418" s="235"/>
      <c r="AD418" s="235"/>
      <c r="AE418" s="235"/>
      <c r="AF418" s="235"/>
      <c r="AG418" s="235"/>
      <c r="AH418" s="235"/>
      <c r="AI418" s="235"/>
      <c r="AJ418" s="235"/>
      <c r="AK418" s="235"/>
      <c r="AL418" s="235"/>
      <c r="AM418" s="235"/>
      <c r="AN418" s="235"/>
      <c r="AO418" s="235"/>
      <c r="AP418" s="235"/>
      <c r="AQ418" s="235"/>
      <c r="AR418" s="235"/>
      <c r="AS418" s="235"/>
      <c r="AT418" s="235"/>
      <c r="AU418" s="235"/>
      <c r="AV418" s="235"/>
      <c r="AW418" s="235"/>
      <c r="AX418" s="235"/>
      <c r="AY418" s="235"/>
      <c r="AZ418" s="235"/>
    </row>
    <row r="419" spans="9:52" s="86" customFormat="1">
      <c r="I419" s="235"/>
      <c r="J419" s="235"/>
      <c r="K419" s="235"/>
      <c r="L419" s="235"/>
      <c r="M419" s="235"/>
      <c r="N419" s="235"/>
      <c r="O419" s="235"/>
      <c r="P419" s="235"/>
      <c r="Q419" s="235"/>
      <c r="R419" s="235"/>
      <c r="S419" s="235"/>
      <c r="T419" s="235"/>
      <c r="U419" s="235"/>
      <c r="V419" s="235"/>
      <c r="W419" s="235"/>
      <c r="X419" s="235"/>
      <c r="Y419" s="235"/>
      <c r="Z419" s="235"/>
      <c r="AA419" s="235"/>
      <c r="AB419" s="235"/>
      <c r="AC419" s="235"/>
      <c r="AD419" s="235"/>
      <c r="AE419" s="235"/>
      <c r="AF419" s="235"/>
      <c r="AG419" s="235"/>
      <c r="AH419" s="235"/>
      <c r="AI419" s="235"/>
      <c r="AJ419" s="235"/>
      <c r="AK419" s="235"/>
      <c r="AL419" s="235"/>
      <c r="AM419" s="235"/>
      <c r="AN419" s="235"/>
      <c r="AO419" s="235"/>
      <c r="AP419" s="235"/>
      <c r="AQ419" s="235"/>
      <c r="AR419" s="235"/>
      <c r="AS419" s="235"/>
      <c r="AT419" s="235"/>
      <c r="AU419" s="235"/>
      <c r="AV419" s="235"/>
      <c r="AW419" s="235"/>
      <c r="AX419" s="235"/>
      <c r="AY419" s="235"/>
      <c r="AZ419" s="235"/>
    </row>
    <row r="420" spans="9:52" s="86" customFormat="1">
      <c r="I420" s="235"/>
      <c r="J420" s="235"/>
      <c r="K420" s="235"/>
      <c r="L420" s="235"/>
      <c r="M420" s="235"/>
      <c r="N420" s="235"/>
      <c r="O420" s="235"/>
      <c r="P420" s="235"/>
      <c r="Q420" s="235"/>
      <c r="R420" s="235"/>
      <c r="S420" s="235"/>
      <c r="T420" s="235"/>
      <c r="U420" s="235"/>
      <c r="V420" s="235"/>
      <c r="W420" s="235"/>
      <c r="X420" s="235"/>
      <c r="Y420" s="235"/>
      <c r="Z420" s="235"/>
      <c r="AA420" s="235"/>
      <c r="AB420" s="235"/>
      <c r="AC420" s="235"/>
      <c r="AD420" s="235"/>
      <c r="AE420" s="235"/>
      <c r="AF420" s="235"/>
      <c r="AG420" s="235"/>
      <c r="AH420" s="235"/>
      <c r="AI420" s="235"/>
      <c r="AJ420" s="235"/>
      <c r="AK420" s="235"/>
      <c r="AL420" s="235"/>
      <c r="AM420" s="235"/>
      <c r="AN420" s="235"/>
      <c r="AO420" s="235"/>
      <c r="AP420" s="235"/>
      <c r="AQ420" s="235"/>
      <c r="AR420" s="235"/>
      <c r="AS420" s="235"/>
      <c r="AT420" s="235"/>
      <c r="AU420" s="235"/>
      <c r="AV420" s="235"/>
      <c r="AW420" s="235"/>
      <c r="AX420" s="235"/>
      <c r="AY420" s="235"/>
      <c r="AZ420" s="235"/>
    </row>
    <row r="421" spans="9:52" s="86" customFormat="1">
      <c r="I421" s="235"/>
      <c r="J421" s="235"/>
      <c r="K421" s="235"/>
      <c r="L421" s="235"/>
      <c r="M421" s="235"/>
      <c r="N421" s="235"/>
      <c r="O421" s="235"/>
      <c r="P421" s="235"/>
      <c r="Q421" s="235"/>
      <c r="R421" s="235"/>
      <c r="S421" s="235"/>
      <c r="T421" s="235"/>
      <c r="U421" s="235"/>
      <c r="V421" s="235"/>
      <c r="W421" s="235"/>
      <c r="X421" s="235"/>
      <c r="Y421" s="235"/>
      <c r="Z421" s="235"/>
      <c r="AA421" s="235"/>
      <c r="AB421" s="235"/>
      <c r="AC421" s="235"/>
      <c r="AD421" s="235"/>
      <c r="AE421" s="235"/>
      <c r="AF421" s="235"/>
      <c r="AG421" s="235"/>
      <c r="AH421" s="235"/>
      <c r="AI421" s="235"/>
      <c r="AJ421" s="235"/>
      <c r="AK421" s="235"/>
      <c r="AL421" s="235"/>
      <c r="AM421" s="235"/>
      <c r="AN421" s="235"/>
      <c r="AO421" s="235"/>
      <c r="AP421" s="235"/>
      <c r="AQ421" s="235"/>
      <c r="AR421" s="235"/>
      <c r="AS421" s="235"/>
      <c r="AT421" s="235"/>
      <c r="AU421" s="235"/>
      <c r="AV421" s="235"/>
      <c r="AW421" s="235"/>
      <c r="AX421" s="235"/>
      <c r="AY421" s="235"/>
      <c r="AZ421" s="235"/>
    </row>
    <row r="422" spans="9:52" s="86" customFormat="1">
      <c r="I422" s="235"/>
      <c r="J422" s="235"/>
      <c r="K422" s="235"/>
      <c r="L422" s="235"/>
      <c r="M422" s="235"/>
      <c r="N422" s="235"/>
      <c r="O422" s="235"/>
      <c r="P422" s="235"/>
      <c r="Q422" s="235"/>
      <c r="R422" s="235"/>
      <c r="S422" s="235"/>
      <c r="T422" s="235"/>
      <c r="U422" s="235"/>
      <c r="V422" s="235"/>
      <c r="W422" s="235"/>
      <c r="X422" s="235"/>
      <c r="Y422" s="235"/>
      <c r="Z422" s="235"/>
      <c r="AA422" s="235"/>
      <c r="AB422" s="235"/>
      <c r="AC422" s="235"/>
      <c r="AD422" s="235"/>
      <c r="AE422" s="235"/>
      <c r="AF422" s="235"/>
      <c r="AG422" s="235"/>
      <c r="AH422" s="235"/>
      <c r="AI422" s="235"/>
      <c r="AJ422" s="235"/>
      <c r="AK422" s="235"/>
      <c r="AL422" s="235"/>
      <c r="AM422" s="235"/>
      <c r="AN422" s="235"/>
      <c r="AO422" s="235"/>
      <c r="AP422" s="235"/>
      <c r="AQ422" s="235"/>
      <c r="AR422" s="235"/>
      <c r="AS422" s="235"/>
      <c r="AT422" s="235"/>
      <c r="AU422" s="235"/>
      <c r="AV422" s="235"/>
      <c r="AW422" s="235"/>
      <c r="AX422" s="235"/>
      <c r="AY422" s="235"/>
      <c r="AZ422" s="235"/>
    </row>
    <row r="423" spans="9:52" s="86" customFormat="1">
      <c r="I423" s="235"/>
      <c r="J423" s="235"/>
      <c r="K423" s="235"/>
      <c r="L423" s="235"/>
      <c r="M423" s="235"/>
      <c r="N423" s="235"/>
      <c r="O423" s="235"/>
      <c r="P423" s="235"/>
      <c r="Q423" s="235"/>
      <c r="R423" s="235"/>
      <c r="S423" s="235"/>
      <c r="T423" s="235"/>
      <c r="U423" s="235"/>
      <c r="V423" s="235"/>
      <c r="W423" s="235"/>
      <c r="X423" s="235"/>
      <c r="Y423" s="235"/>
      <c r="Z423" s="235"/>
      <c r="AA423" s="235"/>
      <c r="AB423" s="235"/>
      <c r="AC423" s="235"/>
      <c r="AD423" s="235"/>
      <c r="AE423" s="235"/>
      <c r="AF423" s="235"/>
      <c r="AG423" s="235"/>
      <c r="AH423" s="235"/>
      <c r="AI423" s="235"/>
      <c r="AJ423" s="235"/>
      <c r="AK423" s="235"/>
      <c r="AL423" s="235"/>
      <c r="AM423" s="235"/>
      <c r="AN423" s="235"/>
      <c r="AO423" s="235"/>
      <c r="AP423" s="235"/>
      <c r="AQ423" s="235"/>
      <c r="AR423" s="235"/>
      <c r="AS423" s="235"/>
      <c r="AT423" s="235"/>
      <c r="AU423" s="235"/>
      <c r="AV423" s="235"/>
      <c r="AW423" s="235"/>
      <c r="AX423" s="235"/>
      <c r="AY423" s="235"/>
      <c r="AZ423" s="235"/>
    </row>
    <row r="424" spans="9:52" s="86" customFormat="1">
      <c r="I424" s="235"/>
      <c r="J424" s="235"/>
      <c r="K424" s="235"/>
      <c r="L424" s="235"/>
      <c r="M424" s="235"/>
      <c r="N424" s="235"/>
      <c r="O424" s="235"/>
      <c r="P424" s="235"/>
      <c r="Q424" s="235"/>
      <c r="R424" s="235"/>
      <c r="S424" s="235"/>
      <c r="T424" s="235"/>
      <c r="U424" s="235"/>
      <c r="V424" s="235"/>
      <c r="W424" s="235"/>
      <c r="X424" s="235"/>
      <c r="Y424" s="235"/>
      <c r="Z424" s="235"/>
      <c r="AA424" s="235"/>
      <c r="AB424" s="235"/>
      <c r="AC424" s="235"/>
      <c r="AD424" s="235"/>
      <c r="AE424" s="235"/>
      <c r="AF424" s="235"/>
      <c r="AG424" s="235"/>
      <c r="AH424" s="235"/>
      <c r="AI424" s="235"/>
      <c r="AJ424" s="235"/>
      <c r="AK424" s="235"/>
      <c r="AL424" s="235"/>
      <c r="AM424" s="235"/>
      <c r="AN424" s="235"/>
      <c r="AO424" s="235"/>
      <c r="AP424" s="235"/>
      <c r="AQ424" s="235"/>
      <c r="AR424" s="235"/>
      <c r="AS424" s="235"/>
      <c r="AT424" s="235"/>
      <c r="AU424" s="235"/>
      <c r="AV424" s="235"/>
      <c r="AW424" s="235"/>
      <c r="AX424" s="235"/>
      <c r="AY424" s="235"/>
      <c r="AZ424" s="235"/>
    </row>
    <row r="425" spans="9:52" s="86" customFormat="1">
      <c r="I425" s="235"/>
      <c r="J425" s="235"/>
      <c r="K425" s="235"/>
      <c r="L425" s="235"/>
      <c r="M425" s="235"/>
      <c r="N425" s="235"/>
      <c r="O425" s="235"/>
      <c r="P425" s="235"/>
      <c r="Q425" s="235"/>
      <c r="R425" s="235"/>
      <c r="S425" s="235"/>
      <c r="T425" s="235"/>
      <c r="U425" s="235"/>
      <c r="V425" s="235"/>
      <c r="W425" s="235"/>
      <c r="X425" s="235"/>
      <c r="Y425" s="235"/>
      <c r="Z425" s="235"/>
      <c r="AA425" s="235"/>
      <c r="AB425" s="235"/>
      <c r="AC425" s="235"/>
      <c r="AD425" s="235"/>
      <c r="AE425" s="235"/>
      <c r="AF425" s="235"/>
      <c r="AG425" s="235"/>
      <c r="AH425" s="235"/>
      <c r="AI425" s="235"/>
      <c r="AJ425" s="235"/>
      <c r="AK425" s="235"/>
      <c r="AL425" s="235"/>
      <c r="AM425" s="235"/>
      <c r="AN425" s="235"/>
      <c r="AO425" s="235"/>
      <c r="AP425" s="235"/>
      <c r="AQ425" s="235"/>
      <c r="AR425" s="235"/>
      <c r="AS425" s="235"/>
      <c r="AT425" s="235"/>
      <c r="AU425" s="235"/>
      <c r="AV425" s="235"/>
      <c r="AW425" s="235"/>
      <c r="AX425" s="235"/>
      <c r="AY425" s="235"/>
      <c r="AZ425" s="235"/>
    </row>
    <row r="426" spans="9:52" s="86" customFormat="1">
      <c r="I426" s="235"/>
      <c r="J426" s="235"/>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c r="AI426" s="235"/>
      <c r="AJ426" s="235"/>
      <c r="AK426" s="235"/>
      <c r="AL426" s="235"/>
      <c r="AM426" s="235"/>
      <c r="AN426" s="235"/>
      <c r="AO426" s="235"/>
      <c r="AP426" s="235"/>
      <c r="AQ426" s="235"/>
      <c r="AR426" s="235"/>
      <c r="AS426" s="235"/>
      <c r="AT426" s="235"/>
      <c r="AU426" s="235"/>
      <c r="AV426" s="235"/>
      <c r="AW426" s="235"/>
      <c r="AX426" s="235"/>
      <c r="AY426" s="235"/>
      <c r="AZ426" s="235"/>
    </row>
    <row r="427" spans="9:52" s="86" customFormat="1">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c r="AI427" s="235"/>
      <c r="AJ427" s="235"/>
      <c r="AK427" s="235"/>
      <c r="AL427" s="235"/>
      <c r="AM427" s="235"/>
      <c r="AN427" s="235"/>
      <c r="AO427" s="235"/>
      <c r="AP427" s="235"/>
      <c r="AQ427" s="235"/>
      <c r="AR427" s="235"/>
      <c r="AS427" s="235"/>
      <c r="AT427" s="235"/>
      <c r="AU427" s="235"/>
      <c r="AV427" s="235"/>
      <c r="AW427" s="235"/>
      <c r="AX427" s="235"/>
      <c r="AY427" s="235"/>
      <c r="AZ427" s="235"/>
    </row>
    <row r="428" spans="9:52" s="86" customFormat="1">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c r="AI428" s="235"/>
      <c r="AJ428" s="235"/>
      <c r="AK428" s="235"/>
      <c r="AL428" s="235"/>
      <c r="AM428" s="235"/>
      <c r="AN428" s="235"/>
      <c r="AO428" s="235"/>
      <c r="AP428" s="235"/>
      <c r="AQ428" s="235"/>
      <c r="AR428" s="235"/>
      <c r="AS428" s="235"/>
      <c r="AT428" s="235"/>
      <c r="AU428" s="235"/>
      <c r="AV428" s="235"/>
      <c r="AW428" s="235"/>
      <c r="AX428" s="235"/>
      <c r="AY428" s="235"/>
      <c r="AZ428" s="235"/>
    </row>
    <row r="429" spans="9:52" s="86" customFormat="1">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235"/>
      <c r="AY429" s="235"/>
      <c r="AZ429" s="235"/>
    </row>
    <row r="430" spans="9:52" s="86" customFormat="1">
      <c r="I430" s="235"/>
      <c r="J430" s="235"/>
      <c r="K430" s="235"/>
      <c r="L430" s="235"/>
      <c r="M430" s="235"/>
      <c r="N430" s="235"/>
      <c r="O430" s="235"/>
      <c r="P430" s="235"/>
      <c r="Q430" s="235"/>
      <c r="R430" s="235"/>
      <c r="S430" s="235"/>
      <c r="T430" s="235"/>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5"/>
      <c r="AY430" s="235"/>
      <c r="AZ430" s="235"/>
    </row>
    <row r="431" spans="9:52" s="86" customFormat="1">
      <c r="I431" s="235"/>
      <c r="J431" s="235"/>
      <c r="K431" s="235"/>
      <c r="L431" s="235"/>
      <c r="M431" s="235"/>
      <c r="N431" s="235"/>
      <c r="O431" s="235"/>
      <c r="P431" s="235"/>
      <c r="Q431" s="235"/>
      <c r="R431" s="235"/>
      <c r="S431" s="235"/>
      <c r="T431" s="235"/>
      <c r="U431" s="235"/>
      <c r="V431" s="235"/>
      <c r="W431" s="235"/>
      <c r="X431" s="235"/>
      <c r="Y431" s="235"/>
      <c r="Z431" s="235"/>
      <c r="AA431" s="235"/>
      <c r="AB431" s="235"/>
      <c r="AC431" s="235"/>
      <c r="AD431" s="235"/>
      <c r="AE431" s="235"/>
      <c r="AF431" s="235"/>
      <c r="AG431" s="235"/>
      <c r="AH431" s="235"/>
      <c r="AI431" s="235"/>
      <c r="AJ431" s="235"/>
      <c r="AK431" s="235"/>
      <c r="AL431" s="235"/>
      <c r="AM431" s="235"/>
      <c r="AN431" s="235"/>
      <c r="AO431" s="235"/>
      <c r="AP431" s="235"/>
      <c r="AQ431" s="235"/>
      <c r="AR431" s="235"/>
      <c r="AS431" s="235"/>
      <c r="AT431" s="235"/>
      <c r="AU431" s="235"/>
      <c r="AV431" s="235"/>
      <c r="AW431" s="235"/>
      <c r="AX431" s="235"/>
      <c r="AY431" s="235"/>
      <c r="AZ431" s="235"/>
    </row>
    <row r="432" spans="9:52" s="86" customFormat="1">
      <c r="I432" s="235"/>
      <c r="J432" s="235"/>
      <c r="K432" s="235"/>
      <c r="L432" s="235"/>
      <c r="M432" s="235"/>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235"/>
      <c r="AL432" s="235"/>
      <c r="AM432" s="235"/>
      <c r="AN432" s="235"/>
      <c r="AO432" s="235"/>
      <c r="AP432" s="235"/>
      <c r="AQ432" s="235"/>
      <c r="AR432" s="235"/>
      <c r="AS432" s="235"/>
      <c r="AT432" s="235"/>
      <c r="AU432" s="235"/>
      <c r="AV432" s="235"/>
      <c r="AW432" s="235"/>
      <c r="AX432" s="235"/>
      <c r="AY432" s="235"/>
      <c r="AZ432" s="235"/>
    </row>
    <row r="433" spans="9:52" s="86" customFormat="1">
      <c r="I433" s="235"/>
      <c r="J433" s="235"/>
      <c r="K433" s="235"/>
      <c r="L433" s="235"/>
      <c r="M433" s="235"/>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235"/>
      <c r="AL433" s="235"/>
      <c r="AM433" s="235"/>
      <c r="AN433" s="235"/>
      <c r="AO433" s="235"/>
      <c r="AP433" s="235"/>
      <c r="AQ433" s="235"/>
      <c r="AR433" s="235"/>
      <c r="AS433" s="235"/>
      <c r="AT433" s="235"/>
      <c r="AU433" s="235"/>
      <c r="AV433" s="235"/>
      <c r="AW433" s="235"/>
      <c r="AX433" s="235"/>
      <c r="AY433" s="235"/>
      <c r="AZ433" s="235"/>
    </row>
    <row r="434" spans="9:52" s="86" customFormat="1">
      <c r="I434" s="235"/>
      <c r="J434" s="235"/>
      <c r="K434" s="235"/>
      <c r="L434" s="235"/>
      <c r="M434" s="235"/>
      <c r="N434" s="235"/>
      <c r="O434" s="235"/>
      <c r="P434" s="235"/>
      <c r="Q434" s="235"/>
      <c r="R434" s="235"/>
      <c r="S434" s="235"/>
      <c r="T434" s="235"/>
      <c r="U434" s="235"/>
      <c r="V434" s="235"/>
      <c r="W434" s="235"/>
      <c r="X434" s="235"/>
      <c r="Y434" s="235"/>
      <c r="Z434" s="235"/>
      <c r="AA434" s="235"/>
      <c r="AB434" s="235"/>
      <c r="AC434" s="235"/>
      <c r="AD434" s="235"/>
      <c r="AE434" s="235"/>
      <c r="AF434" s="235"/>
      <c r="AG434" s="235"/>
      <c r="AH434" s="235"/>
      <c r="AI434" s="235"/>
      <c r="AJ434" s="235"/>
      <c r="AK434" s="235"/>
      <c r="AL434" s="235"/>
      <c r="AM434" s="235"/>
      <c r="AN434" s="235"/>
      <c r="AO434" s="235"/>
      <c r="AP434" s="235"/>
      <c r="AQ434" s="235"/>
      <c r="AR434" s="235"/>
      <c r="AS434" s="235"/>
      <c r="AT434" s="235"/>
      <c r="AU434" s="235"/>
      <c r="AV434" s="235"/>
      <c r="AW434" s="235"/>
      <c r="AX434" s="235"/>
      <c r="AY434" s="235"/>
      <c r="AZ434" s="235"/>
    </row>
    <row r="435" spans="9:52" s="86" customFormat="1">
      <c r="I435" s="235"/>
      <c r="J435" s="235"/>
      <c r="K435" s="235"/>
      <c r="L435" s="235"/>
      <c r="M435" s="235"/>
      <c r="N435" s="235"/>
      <c r="O435" s="235"/>
      <c r="P435" s="235"/>
      <c r="Q435" s="235"/>
      <c r="R435" s="235"/>
      <c r="S435" s="235"/>
      <c r="T435" s="235"/>
      <c r="U435" s="235"/>
      <c r="V435" s="235"/>
      <c r="W435" s="235"/>
      <c r="X435" s="235"/>
      <c r="Y435" s="235"/>
      <c r="Z435" s="235"/>
      <c r="AA435" s="235"/>
      <c r="AB435" s="235"/>
      <c r="AC435" s="235"/>
      <c r="AD435" s="235"/>
      <c r="AE435" s="235"/>
      <c r="AF435" s="235"/>
      <c r="AG435" s="235"/>
      <c r="AH435" s="235"/>
      <c r="AI435" s="235"/>
      <c r="AJ435" s="235"/>
      <c r="AK435" s="235"/>
      <c r="AL435" s="235"/>
      <c r="AM435" s="235"/>
      <c r="AN435" s="235"/>
      <c r="AO435" s="235"/>
      <c r="AP435" s="235"/>
      <c r="AQ435" s="235"/>
      <c r="AR435" s="235"/>
      <c r="AS435" s="235"/>
      <c r="AT435" s="235"/>
      <c r="AU435" s="235"/>
      <c r="AV435" s="235"/>
      <c r="AW435" s="235"/>
      <c r="AX435" s="235"/>
      <c r="AY435" s="235"/>
      <c r="AZ435" s="235"/>
    </row>
    <row r="436" spans="9:52" s="86" customFormat="1">
      <c r="I436" s="235"/>
      <c r="J436" s="235"/>
      <c r="K436" s="235"/>
      <c r="L436" s="235"/>
      <c r="M436" s="235"/>
      <c r="N436" s="235"/>
      <c r="O436" s="235"/>
      <c r="P436" s="235"/>
      <c r="Q436" s="235"/>
      <c r="R436" s="235"/>
      <c r="S436" s="235"/>
      <c r="T436" s="235"/>
      <c r="U436" s="235"/>
      <c r="V436" s="235"/>
      <c r="W436" s="235"/>
      <c r="X436" s="235"/>
      <c r="Y436" s="235"/>
      <c r="Z436" s="235"/>
      <c r="AA436" s="235"/>
      <c r="AB436" s="235"/>
      <c r="AC436" s="235"/>
      <c r="AD436" s="235"/>
      <c r="AE436" s="235"/>
      <c r="AF436" s="235"/>
      <c r="AG436" s="235"/>
      <c r="AH436" s="235"/>
      <c r="AI436" s="235"/>
      <c r="AJ436" s="235"/>
      <c r="AK436" s="235"/>
      <c r="AL436" s="235"/>
      <c r="AM436" s="235"/>
      <c r="AN436" s="235"/>
      <c r="AO436" s="235"/>
      <c r="AP436" s="235"/>
      <c r="AQ436" s="235"/>
      <c r="AR436" s="235"/>
      <c r="AS436" s="235"/>
      <c r="AT436" s="235"/>
      <c r="AU436" s="235"/>
      <c r="AV436" s="235"/>
      <c r="AW436" s="235"/>
      <c r="AX436" s="235"/>
      <c r="AY436" s="235"/>
      <c r="AZ436" s="235"/>
    </row>
    <row r="437" spans="9:52" s="86" customFormat="1">
      <c r="I437" s="235"/>
      <c r="J437" s="235"/>
      <c r="K437" s="235"/>
      <c r="L437" s="235"/>
      <c r="M437" s="235"/>
      <c r="N437" s="235"/>
      <c r="O437" s="235"/>
      <c r="P437" s="235"/>
      <c r="Q437" s="235"/>
      <c r="R437" s="235"/>
      <c r="S437" s="235"/>
      <c r="T437" s="235"/>
      <c r="U437" s="235"/>
      <c r="V437" s="235"/>
      <c r="W437" s="235"/>
      <c r="X437" s="235"/>
      <c r="Y437" s="235"/>
      <c r="Z437" s="235"/>
      <c r="AA437" s="235"/>
      <c r="AB437" s="235"/>
      <c r="AC437" s="235"/>
      <c r="AD437" s="235"/>
      <c r="AE437" s="235"/>
      <c r="AF437" s="235"/>
      <c r="AG437" s="235"/>
      <c r="AH437" s="235"/>
      <c r="AI437" s="235"/>
      <c r="AJ437" s="235"/>
      <c r="AK437" s="235"/>
      <c r="AL437" s="235"/>
      <c r="AM437" s="235"/>
      <c r="AN437" s="235"/>
      <c r="AO437" s="235"/>
      <c r="AP437" s="235"/>
      <c r="AQ437" s="235"/>
      <c r="AR437" s="235"/>
      <c r="AS437" s="235"/>
      <c r="AT437" s="235"/>
      <c r="AU437" s="235"/>
      <c r="AV437" s="235"/>
      <c r="AW437" s="235"/>
      <c r="AX437" s="235"/>
      <c r="AY437" s="235"/>
      <c r="AZ437" s="235"/>
    </row>
    <row r="438" spans="9:52" s="86" customFormat="1">
      <c r="I438" s="235"/>
      <c r="J438" s="235"/>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c r="AI438" s="235"/>
      <c r="AJ438" s="235"/>
      <c r="AK438" s="235"/>
      <c r="AL438" s="235"/>
      <c r="AM438" s="235"/>
      <c r="AN438" s="235"/>
      <c r="AO438" s="235"/>
      <c r="AP438" s="235"/>
      <c r="AQ438" s="235"/>
      <c r="AR438" s="235"/>
      <c r="AS438" s="235"/>
      <c r="AT438" s="235"/>
      <c r="AU438" s="235"/>
      <c r="AV438" s="235"/>
      <c r="AW438" s="235"/>
      <c r="AX438" s="235"/>
      <c r="AY438" s="235"/>
      <c r="AZ438" s="235"/>
    </row>
    <row r="439" spans="9:52" s="86" customFormat="1">
      <c r="I439" s="235"/>
      <c r="J439" s="235"/>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c r="AV439" s="235"/>
      <c r="AW439" s="235"/>
      <c r="AX439" s="235"/>
      <c r="AY439" s="235"/>
      <c r="AZ439" s="235"/>
    </row>
    <row r="440" spans="9:52" s="86" customFormat="1">
      <c r="I440" s="235"/>
      <c r="J440" s="235"/>
      <c r="K440" s="235"/>
      <c r="L440" s="235"/>
      <c r="M440" s="235"/>
      <c r="N440" s="235"/>
      <c r="O440" s="235"/>
      <c r="P440" s="235"/>
      <c r="Q440" s="235"/>
      <c r="R440" s="235"/>
      <c r="S440" s="235"/>
      <c r="T440" s="235"/>
      <c r="U440" s="235"/>
      <c r="V440" s="235"/>
      <c r="W440" s="235"/>
      <c r="X440" s="235"/>
      <c r="Y440" s="235"/>
      <c r="Z440" s="235"/>
      <c r="AA440" s="235"/>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c r="AV440" s="235"/>
      <c r="AW440" s="235"/>
      <c r="AX440" s="235"/>
      <c r="AY440" s="235"/>
      <c r="AZ440" s="235"/>
    </row>
    <row r="441" spans="9:52" s="86" customFormat="1">
      <c r="I441" s="235"/>
      <c r="J441" s="235"/>
      <c r="K441" s="235"/>
      <c r="L441" s="235"/>
      <c r="M441" s="235"/>
      <c r="N441" s="235"/>
      <c r="O441" s="235"/>
      <c r="P441" s="235"/>
      <c r="Q441" s="235"/>
      <c r="R441" s="235"/>
      <c r="S441" s="235"/>
      <c r="T441" s="235"/>
      <c r="U441" s="235"/>
      <c r="V441" s="235"/>
      <c r="W441" s="235"/>
      <c r="X441" s="235"/>
      <c r="Y441" s="235"/>
      <c r="Z441" s="235"/>
      <c r="AA441" s="235"/>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c r="AV441" s="235"/>
      <c r="AW441" s="235"/>
      <c r="AX441" s="235"/>
      <c r="AY441" s="235"/>
      <c r="AZ441" s="235"/>
    </row>
    <row r="442" spans="9:52" s="86" customFormat="1">
      <c r="I442" s="235"/>
      <c r="J442" s="235"/>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5"/>
      <c r="AX442" s="235"/>
      <c r="AY442" s="235"/>
      <c r="AZ442" s="235"/>
    </row>
    <row r="443" spans="9:52" s="86" customFormat="1">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c r="AV443" s="235"/>
      <c r="AW443" s="235"/>
      <c r="AX443" s="235"/>
      <c r="AY443" s="235"/>
      <c r="AZ443" s="235"/>
    </row>
    <row r="444" spans="9:52" s="86" customFormat="1">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c r="AV444" s="235"/>
      <c r="AW444" s="235"/>
      <c r="AX444" s="235"/>
      <c r="AY444" s="235"/>
      <c r="AZ444" s="235"/>
    </row>
    <row r="445" spans="9:52" s="86" customFormat="1">
      <c r="I445" s="235"/>
      <c r="J445" s="235"/>
      <c r="K445" s="235"/>
      <c r="L445" s="235"/>
      <c r="M445" s="235"/>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c r="AV445" s="235"/>
      <c r="AW445" s="235"/>
      <c r="AX445" s="235"/>
      <c r="AY445" s="235"/>
      <c r="AZ445" s="235"/>
    </row>
    <row r="446" spans="9:52" s="86" customFormat="1">
      <c r="I446" s="235"/>
      <c r="J446" s="235"/>
      <c r="K446" s="235"/>
      <c r="L446" s="235"/>
      <c r="M446" s="235"/>
      <c r="N446" s="235"/>
      <c r="O446" s="235"/>
      <c r="P446" s="235"/>
      <c r="Q446" s="235"/>
      <c r="R446" s="235"/>
      <c r="S446" s="235"/>
      <c r="T446" s="235"/>
      <c r="U446" s="235"/>
      <c r="V446" s="235"/>
      <c r="W446" s="235"/>
      <c r="X446" s="235"/>
      <c r="Y446" s="235"/>
      <c r="Z446" s="235"/>
      <c r="AA446" s="235"/>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c r="AV446" s="235"/>
      <c r="AW446" s="235"/>
      <c r="AX446" s="235"/>
      <c r="AY446" s="235"/>
      <c r="AZ446" s="235"/>
    </row>
    <row r="447" spans="9:52" s="86" customFormat="1">
      <c r="I447" s="235"/>
      <c r="J447" s="235"/>
      <c r="K447" s="235"/>
      <c r="L447" s="235"/>
      <c r="M447" s="235"/>
      <c r="N447" s="235"/>
      <c r="O447" s="235"/>
      <c r="P447" s="235"/>
      <c r="Q447" s="235"/>
      <c r="R447" s="235"/>
      <c r="S447" s="235"/>
      <c r="T447" s="235"/>
      <c r="U447" s="235"/>
      <c r="V447" s="235"/>
      <c r="W447" s="235"/>
      <c r="X447" s="235"/>
      <c r="Y447" s="235"/>
      <c r="Z447" s="235"/>
      <c r="AA447" s="235"/>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c r="AV447" s="235"/>
      <c r="AW447" s="235"/>
      <c r="AX447" s="235"/>
      <c r="AY447" s="235"/>
      <c r="AZ447" s="235"/>
    </row>
    <row r="448" spans="9:52" s="86" customFormat="1">
      <c r="I448" s="235"/>
      <c r="J448" s="235"/>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row>
    <row r="449" spans="9:52" s="86" customFormat="1">
      <c r="I449" s="235"/>
      <c r="J449" s="235"/>
      <c r="K449" s="235"/>
      <c r="L449" s="235"/>
      <c r="M449" s="235"/>
      <c r="N449" s="235"/>
      <c r="O449" s="235"/>
      <c r="P449" s="235"/>
      <c r="Q449" s="235"/>
      <c r="R449" s="235"/>
      <c r="S449" s="235"/>
      <c r="T449" s="235"/>
      <c r="U449" s="235"/>
      <c r="V449" s="235"/>
      <c r="W449" s="235"/>
      <c r="X449" s="235"/>
      <c r="Y449" s="235"/>
      <c r="Z449" s="235"/>
      <c r="AA449" s="235"/>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c r="AV449" s="235"/>
      <c r="AW449" s="235"/>
      <c r="AX449" s="235"/>
      <c r="AY449" s="235"/>
      <c r="AZ449" s="235"/>
    </row>
    <row r="450" spans="9:52" s="86" customFormat="1">
      <c r="I450" s="235"/>
      <c r="J450" s="235"/>
      <c r="K450" s="235"/>
      <c r="L450" s="235"/>
      <c r="M450" s="235"/>
      <c r="N450" s="235"/>
      <c r="O450" s="235"/>
      <c r="P450" s="235"/>
      <c r="Q450" s="235"/>
      <c r="R450" s="235"/>
      <c r="S450" s="235"/>
      <c r="T450" s="235"/>
      <c r="U450" s="235"/>
      <c r="V450" s="235"/>
      <c r="W450" s="235"/>
      <c r="X450" s="235"/>
      <c r="Y450" s="235"/>
      <c r="Z450" s="235"/>
      <c r="AA450" s="235"/>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c r="AV450" s="235"/>
      <c r="AW450" s="235"/>
      <c r="AX450" s="235"/>
      <c r="AY450" s="235"/>
      <c r="AZ450" s="235"/>
    </row>
    <row r="451" spans="9:52" s="86" customFormat="1">
      <c r="I451" s="235"/>
      <c r="J451" s="235"/>
      <c r="K451" s="235"/>
      <c r="L451" s="235"/>
      <c r="M451" s="235"/>
      <c r="N451" s="235"/>
      <c r="O451" s="235"/>
      <c r="P451" s="235"/>
      <c r="Q451" s="235"/>
      <c r="R451" s="235"/>
      <c r="S451" s="235"/>
      <c r="T451" s="235"/>
      <c r="U451" s="235"/>
      <c r="V451" s="235"/>
      <c r="W451" s="235"/>
      <c r="X451" s="235"/>
      <c r="Y451" s="235"/>
      <c r="Z451" s="235"/>
      <c r="AA451" s="235"/>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c r="AV451" s="235"/>
      <c r="AW451" s="235"/>
      <c r="AX451" s="235"/>
      <c r="AY451" s="235"/>
      <c r="AZ451" s="235"/>
    </row>
    <row r="452" spans="9:52" s="86" customFormat="1">
      <c r="I452" s="235"/>
      <c r="J452" s="235"/>
      <c r="K452" s="235"/>
      <c r="L452" s="235"/>
      <c r="M452" s="235"/>
      <c r="N452" s="235"/>
      <c r="O452" s="235"/>
      <c r="P452" s="235"/>
      <c r="Q452" s="235"/>
      <c r="R452" s="235"/>
      <c r="S452" s="235"/>
      <c r="T452" s="235"/>
      <c r="U452" s="235"/>
      <c r="V452" s="235"/>
      <c r="W452" s="235"/>
      <c r="X452" s="235"/>
      <c r="Y452" s="235"/>
      <c r="Z452" s="235"/>
      <c r="AA452" s="235"/>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c r="AV452" s="235"/>
      <c r="AW452" s="235"/>
      <c r="AX452" s="235"/>
      <c r="AY452" s="235"/>
      <c r="AZ452" s="235"/>
    </row>
    <row r="453" spans="9:52" s="86" customFormat="1">
      <c r="I453" s="235"/>
      <c r="J453" s="235"/>
      <c r="K453" s="235"/>
      <c r="L453" s="235"/>
      <c r="M453" s="235"/>
      <c r="N453" s="235"/>
      <c r="O453" s="235"/>
      <c r="P453" s="235"/>
      <c r="Q453" s="235"/>
      <c r="R453" s="235"/>
      <c r="S453" s="235"/>
      <c r="T453" s="235"/>
      <c r="U453" s="235"/>
      <c r="V453" s="235"/>
      <c r="W453" s="235"/>
      <c r="X453" s="235"/>
      <c r="Y453" s="235"/>
      <c r="Z453" s="235"/>
      <c r="AA453" s="235"/>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c r="AV453" s="235"/>
      <c r="AW453" s="235"/>
      <c r="AX453" s="235"/>
      <c r="AY453" s="235"/>
      <c r="AZ453" s="235"/>
    </row>
    <row r="454" spans="9:52" s="86" customFormat="1">
      <c r="I454" s="235"/>
      <c r="J454" s="235"/>
      <c r="K454" s="235"/>
      <c r="L454" s="235"/>
      <c r="M454" s="235"/>
      <c r="N454" s="235"/>
      <c r="O454" s="235"/>
      <c r="P454" s="235"/>
      <c r="Q454" s="235"/>
      <c r="R454" s="235"/>
      <c r="S454" s="235"/>
      <c r="T454" s="235"/>
      <c r="U454" s="235"/>
      <c r="V454" s="235"/>
      <c r="W454" s="235"/>
      <c r="X454" s="235"/>
      <c r="Y454" s="235"/>
      <c r="Z454" s="235"/>
      <c r="AA454" s="235"/>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c r="AV454" s="235"/>
      <c r="AW454" s="235"/>
      <c r="AX454" s="235"/>
      <c r="AY454" s="235"/>
      <c r="AZ454" s="235"/>
    </row>
    <row r="455" spans="9:52" s="86" customFormat="1">
      <c r="I455" s="235"/>
      <c r="J455" s="235"/>
      <c r="K455" s="235"/>
      <c r="L455" s="235"/>
      <c r="M455" s="235"/>
      <c r="N455" s="235"/>
      <c r="O455" s="235"/>
      <c r="P455" s="235"/>
      <c r="Q455" s="235"/>
      <c r="R455" s="235"/>
      <c r="S455" s="235"/>
      <c r="T455" s="235"/>
      <c r="U455" s="235"/>
      <c r="V455" s="235"/>
      <c r="W455" s="235"/>
      <c r="X455" s="235"/>
      <c r="Y455" s="235"/>
      <c r="Z455" s="235"/>
      <c r="AA455" s="235"/>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c r="AV455" s="235"/>
      <c r="AW455" s="235"/>
      <c r="AX455" s="235"/>
      <c r="AY455" s="235"/>
      <c r="AZ455" s="235"/>
    </row>
    <row r="456" spans="9:52" s="86" customFormat="1">
      <c r="I456" s="235"/>
      <c r="J456" s="235"/>
      <c r="K456" s="235"/>
      <c r="L456" s="235"/>
      <c r="M456" s="235"/>
      <c r="N456" s="235"/>
      <c r="O456" s="235"/>
      <c r="P456" s="235"/>
      <c r="Q456" s="235"/>
      <c r="R456" s="235"/>
      <c r="S456" s="235"/>
      <c r="T456" s="235"/>
      <c r="U456" s="235"/>
      <c r="V456" s="235"/>
      <c r="W456" s="235"/>
      <c r="X456" s="235"/>
      <c r="Y456" s="235"/>
      <c r="Z456" s="235"/>
      <c r="AA456" s="235"/>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c r="AV456" s="235"/>
      <c r="AW456" s="235"/>
      <c r="AX456" s="235"/>
      <c r="AY456" s="235"/>
      <c r="AZ456" s="235"/>
    </row>
    <row r="457" spans="9:52" s="86" customFormat="1">
      <c r="I457" s="235"/>
      <c r="J457" s="235"/>
      <c r="K457" s="235"/>
      <c r="L457" s="235"/>
      <c r="M457" s="235"/>
      <c r="N457" s="235"/>
      <c r="O457" s="235"/>
      <c r="P457" s="235"/>
      <c r="Q457" s="235"/>
      <c r="R457" s="235"/>
      <c r="S457" s="235"/>
      <c r="T457" s="235"/>
      <c r="U457" s="235"/>
      <c r="V457" s="235"/>
      <c r="W457" s="235"/>
      <c r="X457" s="235"/>
      <c r="Y457" s="235"/>
      <c r="Z457" s="235"/>
      <c r="AA457" s="235"/>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c r="AV457" s="235"/>
      <c r="AW457" s="235"/>
      <c r="AX457" s="235"/>
      <c r="AY457" s="235"/>
      <c r="AZ457" s="235"/>
    </row>
    <row r="458" spans="9:52" s="86" customFormat="1">
      <c r="I458" s="235"/>
      <c r="J458" s="235"/>
      <c r="K458" s="235"/>
      <c r="L458" s="235"/>
      <c r="M458" s="235"/>
      <c r="N458" s="235"/>
      <c r="O458" s="235"/>
      <c r="P458" s="235"/>
      <c r="Q458" s="235"/>
      <c r="R458" s="235"/>
      <c r="S458" s="235"/>
      <c r="T458" s="235"/>
      <c r="U458" s="235"/>
      <c r="V458" s="235"/>
      <c r="W458" s="235"/>
      <c r="X458" s="235"/>
      <c r="Y458" s="235"/>
      <c r="Z458" s="235"/>
      <c r="AA458" s="235"/>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c r="AV458" s="235"/>
      <c r="AW458" s="235"/>
      <c r="AX458" s="235"/>
      <c r="AY458" s="235"/>
      <c r="AZ458" s="235"/>
    </row>
    <row r="459" spans="9:52" s="86" customFormat="1">
      <c r="I459" s="235"/>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c r="AV459" s="235"/>
      <c r="AW459" s="235"/>
      <c r="AX459" s="235"/>
      <c r="AY459" s="235"/>
      <c r="AZ459" s="235"/>
    </row>
    <row r="460" spans="9:52" s="86" customFormat="1">
      <c r="I460" s="235"/>
      <c r="J460" s="235"/>
      <c r="K460" s="235"/>
      <c r="L460" s="235"/>
      <c r="M460" s="235"/>
      <c r="N460" s="235"/>
      <c r="O460" s="235"/>
      <c r="P460" s="235"/>
      <c r="Q460" s="235"/>
      <c r="R460" s="235"/>
      <c r="S460" s="235"/>
      <c r="T460" s="235"/>
      <c r="U460" s="235"/>
      <c r="V460" s="235"/>
      <c r="W460" s="235"/>
      <c r="X460" s="235"/>
      <c r="Y460" s="235"/>
      <c r="Z460" s="235"/>
      <c r="AA460" s="235"/>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c r="AV460" s="235"/>
      <c r="AW460" s="235"/>
      <c r="AX460" s="235"/>
      <c r="AY460" s="235"/>
      <c r="AZ460" s="235"/>
    </row>
    <row r="461" spans="9:52" s="86" customFormat="1">
      <c r="I461" s="235"/>
      <c r="J461" s="235"/>
      <c r="K461" s="235"/>
      <c r="L461" s="235"/>
      <c r="M461" s="235"/>
      <c r="N461" s="235"/>
      <c r="O461" s="235"/>
      <c r="P461" s="235"/>
      <c r="Q461" s="235"/>
      <c r="R461" s="235"/>
      <c r="S461" s="235"/>
      <c r="T461" s="235"/>
      <c r="U461" s="235"/>
      <c r="V461" s="235"/>
      <c r="W461" s="235"/>
      <c r="X461" s="235"/>
      <c r="Y461" s="235"/>
      <c r="Z461" s="235"/>
      <c r="AA461" s="235"/>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c r="AV461" s="235"/>
      <c r="AW461" s="235"/>
      <c r="AX461" s="235"/>
      <c r="AY461" s="235"/>
      <c r="AZ461" s="235"/>
    </row>
    <row r="462" spans="9:52" s="86" customFormat="1">
      <c r="I462" s="235"/>
      <c r="J462" s="235"/>
      <c r="K462" s="235"/>
      <c r="L462" s="235"/>
      <c r="M462" s="235"/>
      <c r="N462" s="235"/>
      <c r="O462" s="235"/>
      <c r="P462" s="235"/>
      <c r="Q462" s="235"/>
      <c r="R462" s="235"/>
      <c r="S462" s="235"/>
      <c r="T462" s="235"/>
      <c r="U462" s="235"/>
      <c r="V462" s="235"/>
      <c r="W462" s="235"/>
      <c r="X462" s="235"/>
      <c r="Y462" s="235"/>
      <c r="Z462" s="235"/>
      <c r="AA462" s="235"/>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c r="AV462" s="235"/>
      <c r="AW462" s="235"/>
      <c r="AX462" s="235"/>
      <c r="AY462" s="235"/>
      <c r="AZ462" s="235"/>
    </row>
    <row r="463" spans="9:52" s="86" customFormat="1">
      <c r="I463" s="235"/>
      <c r="J463" s="235"/>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c r="AV463" s="235"/>
      <c r="AW463" s="235"/>
      <c r="AX463" s="235"/>
      <c r="AY463" s="235"/>
      <c r="AZ463" s="235"/>
    </row>
    <row r="464" spans="9:52" s="86" customFormat="1">
      <c r="I464" s="235"/>
      <c r="J464" s="235"/>
      <c r="K464" s="235"/>
      <c r="L464" s="235"/>
      <c r="M464" s="235"/>
      <c r="N464" s="235"/>
      <c r="O464" s="235"/>
      <c r="P464" s="235"/>
      <c r="Q464" s="235"/>
      <c r="R464" s="235"/>
      <c r="S464" s="235"/>
      <c r="T464" s="235"/>
      <c r="U464" s="235"/>
      <c r="V464" s="235"/>
      <c r="W464" s="235"/>
      <c r="X464" s="235"/>
      <c r="Y464" s="235"/>
      <c r="Z464" s="235"/>
      <c r="AA464" s="235"/>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c r="AV464" s="235"/>
      <c r="AW464" s="235"/>
      <c r="AX464" s="235"/>
      <c r="AY464" s="235"/>
      <c r="AZ464" s="235"/>
    </row>
    <row r="465" spans="9:52" s="86" customFormat="1">
      <c r="I465" s="235"/>
      <c r="J465" s="235"/>
      <c r="K465" s="235"/>
      <c r="L465" s="235"/>
      <c r="M465" s="235"/>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c r="AV465" s="235"/>
      <c r="AW465" s="235"/>
      <c r="AX465" s="235"/>
      <c r="AY465" s="235"/>
      <c r="AZ465" s="235"/>
    </row>
    <row r="466" spans="9:52" s="86" customFormat="1">
      <c r="I466" s="235"/>
      <c r="J466" s="235"/>
      <c r="K466" s="235"/>
      <c r="L466" s="235"/>
      <c r="M466" s="235"/>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c r="AV466" s="235"/>
      <c r="AW466" s="235"/>
      <c r="AX466" s="235"/>
      <c r="AY466" s="235"/>
      <c r="AZ466" s="235"/>
    </row>
    <row r="467" spans="9:52" s="86" customFormat="1">
      <c r="I467" s="235"/>
      <c r="J467" s="235"/>
      <c r="K467" s="235"/>
      <c r="L467" s="235"/>
      <c r="M467" s="235"/>
      <c r="N467" s="235"/>
      <c r="O467" s="235"/>
      <c r="P467" s="235"/>
      <c r="Q467" s="235"/>
      <c r="R467" s="235"/>
      <c r="S467" s="235"/>
      <c r="T467" s="235"/>
      <c r="U467" s="235"/>
      <c r="V467" s="235"/>
      <c r="W467" s="235"/>
      <c r="X467" s="235"/>
      <c r="Y467" s="235"/>
      <c r="Z467" s="235"/>
      <c r="AA467" s="235"/>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c r="AV467" s="235"/>
      <c r="AW467" s="235"/>
      <c r="AX467" s="235"/>
      <c r="AY467" s="235"/>
      <c r="AZ467" s="235"/>
    </row>
    <row r="468" spans="9:52" s="86" customFormat="1">
      <c r="I468" s="235"/>
      <c r="J468" s="235"/>
      <c r="K468" s="235"/>
      <c r="L468" s="235"/>
      <c r="M468" s="235"/>
      <c r="N468" s="235"/>
      <c r="O468" s="235"/>
      <c r="P468" s="235"/>
      <c r="Q468" s="235"/>
      <c r="R468" s="235"/>
      <c r="S468" s="235"/>
      <c r="T468" s="235"/>
      <c r="U468" s="235"/>
      <c r="V468" s="235"/>
      <c r="W468" s="235"/>
      <c r="X468" s="235"/>
      <c r="Y468" s="235"/>
      <c r="Z468" s="235"/>
      <c r="AA468" s="235"/>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c r="AV468" s="235"/>
      <c r="AW468" s="235"/>
      <c r="AX468" s="235"/>
      <c r="AY468" s="235"/>
      <c r="AZ468" s="235"/>
    </row>
    <row r="469" spans="9:52" s="86" customFormat="1">
      <c r="I469" s="235"/>
      <c r="J469" s="235"/>
      <c r="K469" s="235"/>
      <c r="L469" s="235"/>
      <c r="M469" s="235"/>
      <c r="N469" s="235"/>
      <c r="O469" s="235"/>
      <c r="P469" s="235"/>
      <c r="Q469" s="235"/>
      <c r="R469" s="235"/>
      <c r="S469" s="235"/>
      <c r="T469" s="235"/>
      <c r="U469" s="235"/>
      <c r="V469" s="235"/>
      <c r="W469" s="235"/>
      <c r="X469" s="235"/>
      <c r="Y469" s="235"/>
      <c r="Z469" s="235"/>
      <c r="AA469" s="235"/>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c r="AV469" s="235"/>
      <c r="AW469" s="235"/>
      <c r="AX469" s="235"/>
      <c r="AY469" s="235"/>
      <c r="AZ469" s="235"/>
    </row>
    <row r="470" spans="9:52" s="86" customFormat="1">
      <c r="I470" s="235"/>
      <c r="J470" s="235"/>
      <c r="K470" s="235"/>
      <c r="L470" s="235"/>
      <c r="M470" s="235"/>
      <c r="N470" s="235"/>
      <c r="O470" s="235"/>
      <c r="P470" s="235"/>
      <c r="Q470" s="235"/>
      <c r="R470" s="235"/>
      <c r="S470" s="235"/>
      <c r="T470" s="235"/>
      <c r="U470" s="235"/>
      <c r="V470" s="235"/>
      <c r="W470" s="235"/>
      <c r="X470" s="235"/>
      <c r="Y470" s="235"/>
      <c r="Z470" s="235"/>
      <c r="AA470" s="235"/>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row>
    <row r="471" spans="9:52" s="86" customFormat="1">
      <c r="I471" s="235"/>
      <c r="J471" s="235"/>
      <c r="K471" s="235"/>
      <c r="L471" s="235"/>
      <c r="M471" s="235"/>
      <c r="N471" s="235"/>
      <c r="O471" s="235"/>
      <c r="P471" s="235"/>
      <c r="Q471" s="235"/>
      <c r="R471" s="235"/>
      <c r="S471" s="235"/>
      <c r="T471" s="235"/>
      <c r="U471" s="235"/>
      <c r="V471" s="235"/>
      <c r="W471" s="235"/>
      <c r="X471" s="235"/>
      <c r="Y471" s="235"/>
      <c r="Z471" s="235"/>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row>
    <row r="472" spans="9:52" s="86" customFormat="1">
      <c r="I472" s="235"/>
      <c r="J472" s="235"/>
      <c r="K472" s="235"/>
      <c r="L472" s="235"/>
      <c r="M472" s="235"/>
      <c r="N472" s="235"/>
      <c r="O472" s="235"/>
      <c r="P472" s="235"/>
      <c r="Q472" s="235"/>
      <c r="R472" s="235"/>
      <c r="S472" s="235"/>
      <c r="T472" s="235"/>
      <c r="U472" s="235"/>
      <c r="V472" s="235"/>
      <c r="W472" s="235"/>
      <c r="X472" s="235"/>
      <c r="Y472" s="235"/>
      <c r="Z472" s="235"/>
      <c r="AA472" s="235"/>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row>
    <row r="473" spans="9:52" s="86" customFormat="1">
      <c r="I473" s="235"/>
      <c r="J473" s="235"/>
      <c r="K473" s="235"/>
      <c r="L473" s="235"/>
      <c r="M473" s="235"/>
      <c r="N473" s="235"/>
      <c r="O473" s="235"/>
      <c r="P473" s="235"/>
      <c r="Q473" s="235"/>
      <c r="R473" s="235"/>
      <c r="S473" s="235"/>
      <c r="T473" s="235"/>
      <c r="U473" s="235"/>
      <c r="V473" s="235"/>
      <c r="W473" s="235"/>
      <c r="X473" s="235"/>
      <c r="Y473" s="235"/>
      <c r="Z473" s="235"/>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row>
    <row r="474" spans="9:52" s="86" customFormat="1">
      <c r="I474" s="235"/>
      <c r="J474" s="235"/>
      <c r="K474" s="235"/>
      <c r="L474" s="235"/>
      <c r="M474" s="235"/>
      <c r="N474" s="235"/>
      <c r="O474" s="235"/>
      <c r="P474" s="235"/>
      <c r="Q474" s="235"/>
      <c r="R474" s="235"/>
      <c r="S474" s="235"/>
      <c r="T474" s="235"/>
      <c r="U474" s="235"/>
      <c r="V474" s="235"/>
      <c r="W474" s="235"/>
      <c r="X474" s="235"/>
      <c r="Y474" s="235"/>
      <c r="Z474" s="235"/>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row>
    <row r="475" spans="9:52" s="86" customFormat="1">
      <c r="I475" s="235"/>
      <c r="J475" s="235"/>
      <c r="K475" s="235"/>
      <c r="L475" s="235"/>
      <c r="M475" s="235"/>
      <c r="N475" s="235"/>
      <c r="O475" s="235"/>
      <c r="P475" s="235"/>
      <c r="Q475" s="235"/>
      <c r="R475" s="235"/>
      <c r="S475" s="235"/>
      <c r="T475" s="235"/>
      <c r="U475" s="235"/>
      <c r="V475" s="235"/>
      <c r="W475" s="235"/>
      <c r="X475" s="235"/>
      <c r="Y475" s="235"/>
      <c r="Z475" s="235"/>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row>
    <row r="476" spans="9:52" s="86" customFormat="1">
      <c r="I476" s="235"/>
      <c r="J476" s="235"/>
      <c r="K476" s="235"/>
      <c r="L476" s="235"/>
      <c r="M476" s="235"/>
      <c r="N476" s="235"/>
      <c r="O476" s="235"/>
      <c r="P476" s="235"/>
      <c r="Q476" s="235"/>
      <c r="R476" s="235"/>
      <c r="S476" s="235"/>
      <c r="T476" s="235"/>
      <c r="U476" s="235"/>
      <c r="V476" s="235"/>
      <c r="W476" s="235"/>
      <c r="X476" s="235"/>
      <c r="Y476" s="235"/>
      <c r="Z476" s="235"/>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row>
    <row r="477" spans="9:52" s="86" customFormat="1">
      <c r="I477" s="235"/>
      <c r="J477" s="235"/>
      <c r="K477" s="235"/>
      <c r="L477" s="235"/>
      <c r="M477" s="235"/>
      <c r="N477" s="235"/>
      <c r="O477" s="235"/>
      <c r="P477" s="235"/>
      <c r="Q477" s="235"/>
      <c r="R477" s="235"/>
      <c r="S477" s="235"/>
      <c r="T477" s="235"/>
      <c r="U477" s="235"/>
      <c r="V477" s="235"/>
      <c r="W477" s="235"/>
      <c r="X477" s="235"/>
      <c r="Y477" s="235"/>
      <c r="Z477" s="235"/>
      <c r="AA477" s="235"/>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row>
    <row r="478" spans="9:52" s="86" customFormat="1">
      <c r="I478" s="235"/>
      <c r="J478" s="235"/>
      <c r="K478" s="235"/>
      <c r="L478" s="235"/>
      <c r="M478" s="235"/>
      <c r="N478" s="235"/>
      <c r="O478" s="235"/>
      <c r="P478" s="235"/>
      <c r="Q478" s="235"/>
      <c r="R478" s="235"/>
      <c r="S478" s="235"/>
      <c r="T478" s="235"/>
      <c r="U478" s="235"/>
      <c r="V478" s="235"/>
      <c r="W478" s="235"/>
      <c r="X478" s="235"/>
      <c r="Y478" s="235"/>
      <c r="Z478" s="235"/>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row>
    <row r="479" spans="9:52" s="86" customFormat="1">
      <c r="I479" s="235"/>
      <c r="J479" s="235"/>
      <c r="K479" s="235"/>
      <c r="L479" s="235"/>
      <c r="M479" s="235"/>
      <c r="N479" s="235"/>
      <c r="O479" s="235"/>
      <c r="P479" s="235"/>
      <c r="Q479" s="235"/>
      <c r="R479" s="235"/>
      <c r="S479" s="235"/>
      <c r="T479" s="235"/>
      <c r="U479" s="235"/>
      <c r="V479" s="235"/>
      <c r="W479" s="235"/>
      <c r="X479" s="235"/>
      <c r="Y479" s="235"/>
      <c r="Z479" s="235"/>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row>
    <row r="480" spans="9:52" s="86" customFormat="1">
      <c r="I480" s="235"/>
      <c r="J480" s="235"/>
      <c r="K480" s="235"/>
      <c r="L480" s="235"/>
      <c r="M480" s="235"/>
      <c r="N480" s="235"/>
      <c r="O480" s="235"/>
      <c r="P480" s="235"/>
      <c r="Q480" s="235"/>
      <c r="R480" s="235"/>
      <c r="S480" s="235"/>
      <c r="T480" s="235"/>
      <c r="U480" s="235"/>
      <c r="V480" s="235"/>
      <c r="W480" s="235"/>
      <c r="X480" s="235"/>
      <c r="Y480" s="235"/>
      <c r="Z480" s="235"/>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row>
    <row r="481" spans="9:52" s="86" customFormat="1">
      <c r="I481" s="235"/>
      <c r="J481" s="235"/>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row>
    <row r="482" spans="9:52" s="86" customFormat="1">
      <c r="I482" s="235"/>
      <c r="J482" s="235"/>
      <c r="K482" s="235"/>
      <c r="L482" s="235"/>
      <c r="M482" s="235"/>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row>
    <row r="483" spans="9:52" s="86" customFormat="1">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row>
    <row r="484" spans="9:52" s="86" customFormat="1">
      <c r="I484" s="235"/>
      <c r="J484" s="235"/>
      <c r="K484" s="235"/>
      <c r="L484" s="235"/>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row>
    <row r="485" spans="9:52" s="86" customFormat="1">
      <c r="I485" s="235"/>
      <c r="J485" s="235"/>
      <c r="K485" s="235"/>
      <c r="L485" s="235"/>
      <c r="M485" s="235"/>
      <c r="N485" s="235"/>
      <c r="O485" s="235"/>
      <c r="P485" s="235"/>
      <c r="Q485" s="235"/>
      <c r="R485" s="235"/>
      <c r="S485" s="235"/>
      <c r="T485" s="235"/>
      <c r="U485" s="235"/>
      <c r="V485" s="235"/>
      <c r="W485" s="235"/>
      <c r="X485" s="235"/>
      <c r="Y485" s="235"/>
      <c r="Z485" s="235"/>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row>
    <row r="486" spans="9:52" s="86" customFormat="1">
      <c r="I486" s="235"/>
      <c r="J486" s="235"/>
      <c r="K486" s="235"/>
      <c r="L486" s="235"/>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row>
    <row r="487" spans="9:52" s="86" customFormat="1">
      <c r="I487" s="235"/>
      <c r="J487" s="235"/>
      <c r="K487" s="235"/>
      <c r="L487" s="235"/>
      <c r="M487" s="235"/>
      <c r="N487" s="235"/>
      <c r="O487" s="235"/>
      <c r="P487" s="235"/>
      <c r="Q487" s="235"/>
      <c r="R487" s="235"/>
      <c r="S487" s="235"/>
      <c r="T487" s="235"/>
      <c r="U487" s="235"/>
      <c r="V487" s="235"/>
      <c r="W487" s="235"/>
      <c r="X487" s="235"/>
      <c r="Y487" s="235"/>
      <c r="Z487" s="235"/>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row>
    <row r="488" spans="9:52" s="86" customFormat="1">
      <c r="I488" s="235"/>
      <c r="J488" s="235"/>
      <c r="K488" s="235"/>
      <c r="L488" s="235"/>
      <c r="M488" s="235"/>
      <c r="N488" s="235"/>
      <c r="O488" s="235"/>
      <c r="P488" s="235"/>
      <c r="Q488" s="235"/>
      <c r="R488" s="235"/>
      <c r="S488" s="235"/>
      <c r="T488" s="235"/>
      <c r="U488" s="235"/>
      <c r="V488" s="235"/>
      <c r="W488" s="235"/>
      <c r="X488" s="235"/>
      <c r="Y488" s="235"/>
      <c r="Z488" s="235"/>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row>
    <row r="489" spans="9:52" s="86" customFormat="1">
      <c r="I489" s="235"/>
      <c r="J489" s="235"/>
      <c r="K489" s="235"/>
      <c r="L489" s="235"/>
      <c r="M489" s="235"/>
      <c r="N489" s="235"/>
      <c r="O489" s="235"/>
      <c r="P489" s="235"/>
      <c r="Q489" s="235"/>
      <c r="R489" s="235"/>
      <c r="S489" s="235"/>
      <c r="T489" s="235"/>
      <c r="U489" s="235"/>
      <c r="V489" s="235"/>
      <c r="W489" s="235"/>
      <c r="X489" s="235"/>
      <c r="Y489" s="235"/>
      <c r="Z489" s="235"/>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row>
    <row r="490" spans="9:52" s="86" customFormat="1">
      <c r="I490" s="235"/>
      <c r="J490" s="235"/>
      <c r="K490" s="235"/>
      <c r="L490" s="235"/>
      <c r="M490" s="235"/>
      <c r="N490" s="235"/>
      <c r="O490" s="235"/>
      <c r="P490" s="235"/>
      <c r="Q490" s="235"/>
      <c r="R490" s="235"/>
      <c r="S490" s="235"/>
      <c r="T490" s="235"/>
      <c r="U490" s="235"/>
      <c r="V490" s="235"/>
      <c r="W490" s="235"/>
      <c r="X490" s="235"/>
      <c r="Y490" s="235"/>
      <c r="Z490" s="235"/>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row>
    <row r="491" spans="9:52" s="86" customFormat="1">
      <c r="I491" s="235"/>
      <c r="J491" s="235"/>
      <c r="K491" s="235"/>
      <c r="L491" s="235"/>
      <c r="M491" s="235"/>
      <c r="N491" s="235"/>
      <c r="O491" s="235"/>
      <c r="P491" s="235"/>
      <c r="Q491" s="235"/>
      <c r="R491" s="235"/>
      <c r="S491" s="235"/>
      <c r="T491" s="235"/>
      <c r="U491" s="235"/>
      <c r="V491" s="235"/>
      <c r="W491" s="235"/>
      <c r="X491" s="235"/>
      <c r="Y491" s="235"/>
      <c r="Z491" s="235"/>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row>
    <row r="492" spans="9:52" s="86" customFormat="1">
      <c r="I492" s="235"/>
      <c r="J492" s="235"/>
      <c r="K492" s="235"/>
      <c r="L492" s="235"/>
      <c r="M492" s="235"/>
      <c r="N492" s="235"/>
      <c r="O492" s="235"/>
      <c r="P492" s="235"/>
      <c r="Q492" s="235"/>
      <c r="R492" s="235"/>
      <c r="S492" s="235"/>
      <c r="T492" s="235"/>
      <c r="U492" s="235"/>
      <c r="V492" s="235"/>
      <c r="W492" s="235"/>
      <c r="X492" s="235"/>
      <c r="Y492" s="235"/>
      <c r="Z492" s="235"/>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row>
    <row r="493" spans="9:52" s="86" customFormat="1">
      <c r="I493" s="235"/>
      <c r="J493" s="235"/>
      <c r="K493" s="235"/>
      <c r="L493" s="235"/>
      <c r="M493" s="235"/>
      <c r="N493" s="235"/>
      <c r="O493" s="235"/>
      <c r="P493" s="235"/>
      <c r="Q493" s="235"/>
      <c r="R493" s="235"/>
      <c r="S493" s="235"/>
      <c r="T493" s="235"/>
      <c r="U493" s="235"/>
      <c r="V493" s="235"/>
      <c r="W493" s="235"/>
      <c r="X493" s="235"/>
      <c r="Y493" s="235"/>
      <c r="Z493" s="235"/>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row>
    <row r="494" spans="9:52" s="86" customFormat="1">
      <c r="I494" s="235"/>
      <c r="J494" s="235"/>
      <c r="K494" s="235"/>
      <c r="L494" s="235"/>
      <c r="M494" s="235"/>
      <c r="N494" s="235"/>
      <c r="O494" s="235"/>
      <c r="P494" s="235"/>
      <c r="Q494" s="235"/>
      <c r="R494" s="235"/>
      <c r="S494" s="235"/>
      <c r="T494" s="235"/>
      <c r="U494" s="235"/>
      <c r="V494" s="235"/>
      <c r="W494" s="235"/>
      <c r="X494" s="235"/>
      <c r="Y494" s="235"/>
      <c r="Z494" s="235"/>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row>
    <row r="495" spans="9:52" s="86" customFormat="1">
      <c r="I495" s="235"/>
      <c r="J495" s="235"/>
      <c r="K495" s="235"/>
      <c r="L495" s="235"/>
      <c r="M495" s="235"/>
      <c r="N495" s="235"/>
      <c r="O495" s="235"/>
      <c r="P495" s="235"/>
      <c r="Q495" s="235"/>
      <c r="R495" s="235"/>
      <c r="S495" s="235"/>
      <c r="T495" s="235"/>
      <c r="U495" s="235"/>
      <c r="V495" s="235"/>
      <c r="W495" s="235"/>
      <c r="X495" s="235"/>
      <c r="Y495" s="235"/>
      <c r="Z495" s="235"/>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row>
    <row r="496" spans="9:52" s="86" customFormat="1">
      <c r="I496" s="235"/>
      <c r="J496" s="235"/>
      <c r="K496" s="235"/>
      <c r="L496" s="235"/>
      <c r="M496" s="235"/>
      <c r="N496" s="235"/>
      <c r="O496" s="235"/>
      <c r="P496" s="235"/>
      <c r="Q496" s="235"/>
      <c r="R496" s="235"/>
      <c r="S496" s="235"/>
      <c r="T496" s="235"/>
      <c r="U496" s="235"/>
      <c r="V496" s="235"/>
      <c r="W496" s="235"/>
      <c r="X496" s="235"/>
      <c r="Y496" s="235"/>
      <c r="Z496" s="235"/>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row>
    <row r="497" spans="9:52" s="86" customFormat="1">
      <c r="I497" s="235"/>
      <c r="J497" s="235"/>
      <c r="K497" s="235"/>
      <c r="L497" s="235"/>
      <c r="M497" s="235"/>
      <c r="N497" s="235"/>
      <c r="O497" s="235"/>
      <c r="P497" s="235"/>
      <c r="Q497" s="235"/>
      <c r="R497" s="235"/>
      <c r="S497" s="235"/>
      <c r="T497" s="235"/>
      <c r="U497" s="235"/>
      <c r="V497" s="235"/>
      <c r="W497" s="235"/>
      <c r="X497" s="235"/>
      <c r="Y497" s="235"/>
      <c r="Z497" s="235"/>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row>
    <row r="498" spans="9:52" s="86" customFormat="1">
      <c r="I498" s="235"/>
      <c r="J498" s="235"/>
      <c r="K498" s="235"/>
      <c r="L498" s="235"/>
      <c r="M498" s="235"/>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row>
    <row r="499" spans="9:52" s="86" customFormat="1">
      <c r="I499" s="235"/>
      <c r="J499" s="235"/>
      <c r="K499" s="235"/>
      <c r="L499" s="235"/>
      <c r="M499" s="235"/>
      <c r="N499" s="235"/>
      <c r="O499" s="235"/>
      <c r="P499" s="235"/>
      <c r="Q499" s="235"/>
      <c r="R499" s="235"/>
      <c r="S499" s="235"/>
      <c r="T499" s="235"/>
      <c r="U499" s="235"/>
      <c r="V499" s="235"/>
      <c r="W499" s="235"/>
      <c r="X499" s="235"/>
      <c r="Y499" s="235"/>
      <c r="Z499" s="235"/>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row>
    <row r="500" spans="9:52" s="86" customFormat="1">
      <c r="I500" s="235"/>
      <c r="J500" s="235"/>
      <c r="K500" s="235"/>
      <c r="L500" s="235"/>
      <c r="M500" s="235"/>
      <c r="N500" s="235"/>
      <c r="O500" s="235"/>
      <c r="P500" s="235"/>
      <c r="Q500" s="235"/>
      <c r="R500" s="235"/>
      <c r="S500" s="235"/>
      <c r="T500" s="235"/>
      <c r="U500" s="235"/>
      <c r="V500" s="235"/>
      <c r="W500" s="235"/>
      <c r="X500" s="235"/>
      <c r="Y500" s="235"/>
      <c r="Z500" s="235"/>
      <c r="AA500" s="235"/>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row>
    <row r="501" spans="9:52" s="86" customFormat="1">
      <c r="I501" s="235"/>
      <c r="J501" s="235"/>
      <c r="K501" s="235"/>
      <c r="L501" s="235"/>
      <c r="M501" s="235"/>
      <c r="N501" s="235"/>
      <c r="O501" s="235"/>
      <c r="P501" s="235"/>
      <c r="Q501" s="235"/>
      <c r="R501" s="235"/>
      <c r="S501" s="235"/>
      <c r="T501" s="235"/>
      <c r="U501" s="235"/>
      <c r="V501" s="235"/>
      <c r="W501" s="235"/>
      <c r="X501" s="235"/>
      <c r="Y501" s="235"/>
      <c r="Z501" s="235"/>
      <c r="AA501" s="235"/>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row>
    <row r="502" spans="9:52" s="86" customFormat="1">
      <c r="I502" s="235"/>
      <c r="J502" s="235"/>
      <c r="K502" s="235"/>
      <c r="L502" s="235"/>
      <c r="M502" s="235"/>
      <c r="N502" s="235"/>
      <c r="O502" s="235"/>
      <c r="P502" s="235"/>
      <c r="Q502" s="235"/>
      <c r="R502" s="235"/>
      <c r="S502" s="235"/>
      <c r="T502" s="235"/>
      <c r="U502" s="235"/>
      <c r="V502" s="235"/>
      <c r="W502" s="235"/>
      <c r="X502" s="235"/>
      <c r="Y502" s="235"/>
      <c r="Z502" s="235"/>
      <c r="AA502" s="235"/>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row>
    <row r="503" spans="9:52" s="86" customFormat="1">
      <c r="I503" s="235"/>
      <c r="J503" s="235"/>
      <c r="K503" s="235"/>
      <c r="L503" s="235"/>
      <c r="M503" s="235"/>
      <c r="N503" s="235"/>
      <c r="O503" s="235"/>
      <c r="P503" s="235"/>
      <c r="Q503" s="235"/>
      <c r="R503" s="235"/>
      <c r="S503" s="235"/>
      <c r="T503" s="235"/>
      <c r="U503" s="235"/>
      <c r="V503" s="235"/>
      <c r="W503" s="235"/>
      <c r="X503" s="235"/>
      <c r="Y503" s="235"/>
      <c r="Z503" s="235"/>
      <c r="AA503" s="235"/>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row>
    <row r="504" spans="9:52" s="86" customFormat="1">
      <c r="I504" s="235"/>
      <c r="J504" s="235"/>
      <c r="K504" s="235"/>
      <c r="L504" s="235"/>
      <c r="M504" s="235"/>
      <c r="N504" s="235"/>
      <c r="O504" s="235"/>
      <c r="P504" s="235"/>
      <c r="Q504" s="235"/>
      <c r="R504" s="235"/>
      <c r="S504" s="235"/>
      <c r="T504" s="235"/>
      <c r="U504" s="235"/>
      <c r="V504" s="235"/>
      <c r="W504" s="235"/>
      <c r="X504" s="235"/>
      <c r="Y504" s="235"/>
      <c r="Z504" s="235"/>
      <c r="AA504" s="235"/>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row>
    <row r="505" spans="9:52" s="86" customFormat="1">
      <c r="I505" s="235"/>
      <c r="J505" s="235"/>
      <c r="K505" s="235"/>
      <c r="L505" s="235"/>
      <c r="M505" s="235"/>
      <c r="N505" s="235"/>
      <c r="O505" s="235"/>
      <c r="P505" s="235"/>
      <c r="Q505" s="235"/>
      <c r="R505" s="235"/>
      <c r="S505" s="235"/>
      <c r="T505" s="235"/>
      <c r="U505" s="235"/>
      <c r="V505" s="235"/>
      <c r="W505" s="235"/>
      <c r="X505" s="235"/>
      <c r="Y505" s="235"/>
      <c r="Z505" s="235"/>
      <c r="AA505" s="235"/>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row>
    <row r="506" spans="9:52" s="86" customFormat="1">
      <c r="I506" s="235"/>
      <c r="J506" s="235"/>
      <c r="K506" s="235"/>
      <c r="L506" s="235"/>
      <c r="M506" s="235"/>
      <c r="N506" s="235"/>
      <c r="O506" s="235"/>
      <c r="P506" s="235"/>
      <c r="Q506" s="235"/>
      <c r="R506" s="235"/>
      <c r="S506" s="235"/>
      <c r="T506" s="235"/>
      <c r="U506" s="235"/>
      <c r="V506" s="235"/>
      <c r="W506" s="235"/>
      <c r="X506" s="235"/>
      <c r="Y506" s="235"/>
      <c r="Z506" s="235"/>
      <c r="AA506" s="235"/>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row>
    <row r="507" spans="9:52" s="86" customFormat="1">
      <c r="I507" s="235"/>
      <c r="J507" s="235"/>
      <c r="K507" s="235"/>
      <c r="L507" s="235"/>
      <c r="M507" s="235"/>
      <c r="N507" s="235"/>
      <c r="O507" s="235"/>
      <c r="P507" s="235"/>
      <c r="Q507" s="235"/>
      <c r="R507" s="235"/>
      <c r="S507" s="235"/>
      <c r="T507" s="235"/>
      <c r="U507" s="235"/>
      <c r="V507" s="235"/>
      <c r="W507" s="235"/>
      <c r="X507" s="235"/>
      <c r="Y507" s="235"/>
      <c r="Z507" s="235"/>
      <c r="AA507" s="235"/>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row>
    <row r="508" spans="9:52" s="86" customFormat="1">
      <c r="I508" s="235"/>
      <c r="J508" s="235"/>
      <c r="K508" s="235"/>
      <c r="L508" s="235"/>
      <c r="M508" s="235"/>
      <c r="N508" s="235"/>
      <c r="O508" s="235"/>
      <c r="P508" s="235"/>
      <c r="Q508" s="235"/>
      <c r="R508" s="235"/>
      <c r="S508" s="235"/>
      <c r="T508" s="235"/>
      <c r="U508" s="235"/>
      <c r="V508" s="235"/>
      <c r="W508" s="235"/>
      <c r="X508" s="235"/>
      <c r="Y508" s="235"/>
      <c r="Z508" s="235"/>
      <c r="AA508" s="235"/>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row>
    <row r="509" spans="9:52" s="86" customFormat="1">
      <c r="I509" s="235"/>
      <c r="J509" s="235"/>
      <c r="K509" s="235"/>
      <c r="L509" s="235"/>
      <c r="M509" s="235"/>
      <c r="N509" s="235"/>
      <c r="O509" s="235"/>
      <c r="P509" s="235"/>
      <c r="Q509" s="235"/>
      <c r="R509" s="235"/>
      <c r="S509" s="235"/>
      <c r="T509" s="235"/>
      <c r="U509" s="235"/>
      <c r="V509" s="235"/>
      <c r="W509" s="235"/>
      <c r="X509" s="235"/>
      <c r="Y509" s="235"/>
      <c r="Z509" s="235"/>
      <c r="AA509" s="235"/>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row>
    <row r="510" spans="9:52" s="86" customFormat="1">
      <c r="I510" s="235"/>
      <c r="J510" s="235"/>
      <c r="K510" s="235"/>
      <c r="L510" s="235"/>
      <c r="M510" s="235"/>
      <c r="N510" s="235"/>
      <c r="O510" s="235"/>
      <c r="P510" s="235"/>
      <c r="Q510" s="235"/>
      <c r="R510" s="235"/>
      <c r="S510" s="235"/>
      <c r="T510" s="235"/>
      <c r="U510" s="235"/>
      <c r="V510" s="235"/>
      <c r="W510" s="235"/>
      <c r="X510" s="235"/>
      <c r="Y510" s="235"/>
      <c r="Z510" s="235"/>
      <c r="AA510" s="235"/>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row>
    <row r="511" spans="9:52" s="86" customFormat="1">
      <c r="I511" s="235"/>
      <c r="J511" s="235"/>
      <c r="K511" s="235"/>
      <c r="L511" s="235"/>
      <c r="M511" s="235"/>
      <c r="N511" s="235"/>
      <c r="O511" s="235"/>
      <c r="P511" s="235"/>
      <c r="Q511" s="235"/>
      <c r="R511" s="235"/>
      <c r="S511" s="235"/>
      <c r="T511" s="235"/>
      <c r="U511" s="235"/>
      <c r="V511" s="235"/>
      <c r="W511" s="235"/>
      <c r="X511" s="235"/>
      <c r="Y511" s="235"/>
      <c r="Z511" s="235"/>
      <c r="AA511" s="235"/>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row>
    <row r="512" spans="9:52" s="86" customFormat="1">
      <c r="I512" s="235"/>
      <c r="J512" s="235"/>
      <c r="K512" s="235"/>
      <c r="L512" s="235"/>
      <c r="M512" s="235"/>
      <c r="N512" s="235"/>
      <c r="O512" s="235"/>
      <c r="P512" s="235"/>
      <c r="Q512" s="235"/>
      <c r="R512" s="235"/>
      <c r="S512" s="235"/>
      <c r="T512" s="235"/>
      <c r="U512" s="235"/>
      <c r="V512" s="235"/>
      <c r="W512" s="235"/>
      <c r="X512" s="235"/>
      <c r="Y512" s="235"/>
      <c r="Z512" s="235"/>
      <c r="AA512" s="235"/>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row>
    <row r="513" spans="9:52" s="86" customFormat="1">
      <c r="I513" s="235"/>
      <c r="J513" s="235"/>
      <c r="K513" s="235"/>
      <c r="L513" s="235"/>
      <c r="M513" s="235"/>
      <c r="N513" s="235"/>
      <c r="O513" s="235"/>
      <c r="P513" s="235"/>
      <c r="Q513" s="235"/>
      <c r="R513" s="235"/>
      <c r="S513" s="235"/>
      <c r="T513" s="235"/>
      <c r="U513" s="235"/>
      <c r="V513" s="235"/>
      <c r="W513" s="235"/>
      <c r="X513" s="235"/>
      <c r="Y513" s="235"/>
      <c r="Z513" s="235"/>
      <c r="AA513" s="235"/>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row>
    <row r="514" spans="9:52" s="86" customFormat="1">
      <c r="I514" s="235"/>
      <c r="J514" s="235"/>
      <c r="K514" s="235"/>
      <c r="L514" s="235"/>
      <c r="M514" s="235"/>
      <c r="N514" s="235"/>
      <c r="O514" s="235"/>
      <c r="P514" s="235"/>
      <c r="Q514" s="235"/>
      <c r="R514" s="235"/>
      <c r="S514" s="235"/>
      <c r="T514" s="235"/>
      <c r="U514" s="235"/>
      <c r="V514" s="235"/>
      <c r="W514" s="235"/>
      <c r="X514" s="235"/>
      <c r="Y514" s="235"/>
      <c r="Z514" s="235"/>
      <c r="AA514" s="235"/>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row>
    <row r="515" spans="9:52" s="86" customFormat="1">
      <c r="I515" s="235"/>
      <c r="J515" s="235"/>
      <c r="K515" s="235"/>
      <c r="L515" s="235"/>
      <c r="M515" s="235"/>
      <c r="N515" s="235"/>
      <c r="O515" s="235"/>
      <c r="P515" s="235"/>
      <c r="Q515" s="235"/>
      <c r="R515" s="235"/>
      <c r="S515" s="235"/>
      <c r="T515" s="235"/>
      <c r="U515" s="235"/>
      <c r="V515" s="235"/>
      <c r="W515" s="235"/>
      <c r="X515" s="235"/>
      <c r="Y515" s="235"/>
      <c r="Z515" s="235"/>
      <c r="AA515" s="235"/>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row>
    <row r="516" spans="9:52" s="86" customFormat="1">
      <c r="I516" s="235"/>
      <c r="J516" s="235"/>
      <c r="K516" s="235"/>
      <c r="L516" s="235"/>
      <c r="M516" s="235"/>
      <c r="N516" s="235"/>
      <c r="O516" s="235"/>
      <c r="P516" s="235"/>
      <c r="Q516" s="235"/>
      <c r="R516" s="235"/>
      <c r="S516" s="235"/>
      <c r="T516" s="235"/>
      <c r="U516" s="235"/>
      <c r="V516" s="235"/>
      <c r="W516" s="235"/>
      <c r="X516" s="235"/>
      <c r="Y516" s="235"/>
      <c r="Z516" s="235"/>
      <c r="AA516" s="235"/>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row>
    <row r="517" spans="9:52" s="86" customFormat="1">
      <c r="I517" s="235"/>
      <c r="J517" s="235"/>
      <c r="K517" s="235"/>
      <c r="L517" s="235"/>
      <c r="M517" s="235"/>
      <c r="N517" s="235"/>
      <c r="O517" s="235"/>
      <c r="P517" s="235"/>
      <c r="Q517" s="235"/>
      <c r="R517" s="235"/>
      <c r="S517" s="235"/>
      <c r="T517" s="235"/>
      <c r="U517" s="235"/>
      <c r="V517" s="235"/>
      <c r="W517" s="235"/>
      <c r="X517" s="235"/>
      <c r="Y517" s="235"/>
      <c r="Z517" s="235"/>
      <c r="AA517" s="235"/>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row>
    <row r="518" spans="9:52" s="86" customFormat="1">
      <c r="I518" s="235"/>
      <c r="J518" s="235"/>
      <c r="K518" s="235"/>
      <c r="L518" s="235"/>
      <c r="M518" s="235"/>
      <c r="N518" s="235"/>
      <c r="O518" s="235"/>
      <c r="P518" s="235"/>
      <c r="Q518" s="235"/>
      <c r="R518" s="235"/>
      <c r="S518" s="235"/>
      <c r="T518" s="235"/>
      <c r="U518" s="235"/>
      <c r="V518" s="235"/>
      <c r="W518" s="235"/>
      <c r="X518" s="235"/>
      <c r="Y518" s="235"/>
      <c r="Z518" s="235"/>
      <c r="AA518" s="235"/>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row>
    <row r="519" spans="9:52" s="86" customFormat="1">
      <c r="I519" s="235"/>
      <c r="J519" s="235"/>
      <c r="K519" s="235"/>
      <c r="L519" s="235"/>
      <c r="M519" s="235"/>
      <c r="N519" s="235"/>
      <c r="O519" s="235"/>
      <c r="P519" s="235"/>
      <c r="Q519" s="235"/>
      <c r="R519" s="235"/>
      <c r="S519" s="235"/>
      <c r="T519" s="235"/>
      <c r="U519" s="235"/>
      <c r="V519" s="235"/>
      <c r="W519" s="235"/>
      <c r="X519" s="235"/>
      <c r="Y519" s="235"/>
      <c r="Z519" s="235"/>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row>
    <row r="520" spans="9:52" s="86" customFormat="1">
      <c r="I520" s="235"/>
      <c r="J520" s="235"/>
      <c r="K520" s="235"/>
      <c r="L520" s="235"/>
      <c r="M520" s="235"/>
      <c r="N520" s="235"/>
      <c r="O520" s="235"/>
      <c r="P520" s="235"/>
      <c r="Q520" s="235"/>
      <c r="R520" s="235"/>
      <c r="S520" s="235"/>
      <c r="T520" s="235"/>
      <c r="U520" s="235"/>
      <c r="V520" s="235"/>
      <c r="W520" s="235"/>
      <c r="X520" s="235"/>
      <c r="Y520" s="235"/>
      <c r="Z520" s="235"/>
      <c r="AA520" s="235"/>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row>
    <row r="521" spans="9:52" s="86" customFormat="1">
      <c r="I521" s="235"/>
      <c r="J521" s="235"/>
      <c r="K521" s="235"/>
      <c r="L521" s="235"/>
      <c r="M521" s="235"/>
      <c r="N521" s="235"/>
      <c r="O521" s="235"/>
      <c r="P521" s="235"/>
      <c r="Q521" s="235"/>
      <c r="R521" s="235"/>
      <c r="S521" s="235"/>
      <c r="T521" s="235"/>
      <c r="U521" s="235"/>
      <c r="V521" s="235"/>
      <c r="W521" s="235"/>
      <c r="X521" s="235"/>
      <c r="Y521" s="235"/>
      <c r="Z521" s="235"/>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row>
    <row r="522" spans="9:52" s="86" customFormat="1">
      <c r="I522" s="235"/>
      <c r="J522" s="235"/>
      <c r="K522" s="235"/>
      <c r="L522" s="235"/>
      <c r="M522" s="235"/>
      <c r="N522" s="235"/>
      <c r="O522" s="235"/>
      <c r="P522" s="235"/>
      <c r="Q522" s="235"/>
      <c r="R522" s="235"/>
      <c r="S522" s="235"/>
      <c r="T522" s="235"/>
      <c r="U522" s="235"/>
      <c r="V522" s="235"/>
      <c r="W522" s="235"/>
      <c r="X522" s="235"/>
      <c r="Y522" s="235"/>
      <c r="Z522" s="235"/>
      <c r="AA522" s="235"/>
      <c r="AB522" s="235"/>
      <c r="AC522" s="235"/>
      <c r="AD522" s="235"/>
      <c r="AE522" s="235"/>
      <c r="AF522" s="235"/>
      <c r="AG522" s="235"/>
      <c r="AH522" s="235"/>
      <c r="AI522" s="235"/>
      <c r="AJ522" s="235"/>
      <c r="AK522" s="235"/>
      <c r="AL522" s="235"/>
      <c r="AM522" s="235"/>
      <c r="AN522" s="235"/>
      <c r="AO522" s="235"/>
      <c r="AP522" s="235"/>
      <c r="AQ522" s="235"/>
      <c r="AR522" s="235"/>
      <c r="AS522" s="235"/>
      <c r="AT522" s="235"/>
      <c r="AU522" s="235"/>
      <c r="AV522" s="235"/>
      <c r="AW522" s="235"/>
      <c r="AX522" s="235"/>
      <c r="AY522" s="235"/>
      <c r="AZ522" s="235"/>
    </row>
    <row r="523" spans="9:52" s="86" customFormat="1">
      <c r="I523" s="235"/>
      <c r="J523" s="235"/>
      <c r="K523" s="235"/>
      <c r="L523" s="235"/>
      <c r="M523" s="235"/>
      <c r="N523" s="235"/>
      <c r="O523" s="235"/>
      <c r="P523" s="235"/>
      <c r="Q523" s="235"/>
      <c r="R523" s="235"/>
      <c r="S523" s="235"/>
      <c r="T523" s="235"/>
      <c r="U523" s="235"/>
      <c r="V523" s="235"/>
      <c r="W523" s="235"/>
      <c r="X523" s="235"/>
      <c r="Y523" s="235"/>
      <c r="Z523" s="235"/>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row>
    <row r="524" spans="9:52" s="86" customFormat="1">
      <c r="I524" s="235"/>
      <c r="J524" s="235"/>
      <c r="K524" s="235"/>
      <c r="L524" s="235"/>
      <c r="M524" s="235"/>
      <c r="N524" s="235"/>
      <c r="O524" s="235"/>
      <c r="P524" s="235"/>
      <c r="Q524" s="235"/>
      <c r="R524" s="235"/>
      <c r="S524" s="235"/>
      <c r="T524" s="235"/>
      <c r="U524" s="235"/>
      <c r="V524" s="235"/>
      <c r="W524" s="235"/>
      <c r="X524" s="235"/>
      <c r="Y524" s="235"/>
      <c r="Z524" s="235"/>
      <c r="AA524" s="235"/>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row>
    <row r="525" spans="9:52" s="86" customFormat="1">
      <c r="I525" s="235"/>
      <c r="J525" s="235"/>
      <c r="K525" s="235"/>
      <c r="L525" s="235"/>
      <c r="M525" s="235"/>
      <c r="N525" s="235"/>
      <c r="O525" s="235"/>
      <c r="P525" s="235"/>
      <c r="Q525" s="235"/>
      <c r="R525" s="235"/>
      <c r="S525" s="235"/>
      <c r="T525" s="235"/>
      <c r="U525" s="235"/>
      <c r="V525" s="235"/>
      <c r="W525" s="235"/>
      <c r="X525" s="235"/>
      <c r="Y525" s="235"/>
      <c r="Z525" s="235"/>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row>
    <row r="526" spans="9:52" s="86" customFormat="1">
      <c r="I526" s="235"/>
      <c r="J526" s="235"/>
      <c r="K526" s="235"/>
      <c r="L526" s="235"/>
      <c r="M526" s="235"/>
      <c r="N526" s="235"/>
      <c r="O526" s="235"/>
      <c r="P526" s="235"/>
      <c r="Q526" s="235"/>
      <c r="R526" s="235"/>
      <c r="S526" s="235"/>
      <c r="T526" s="235"/>
      <c r="U526" s="235"/>
      <c r="V526" s="235"/>
      <c r="W526" s="235"/>
      <c r="X526" s="235"/>
      <c r="Y526" s="235"/>
      <c r="Z526" s="235"/>
      <c r="AA526" s="235"/>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row>
    <row r="527" spans="9:52" s="86" customFormat="1">
      <c r="I527" s="235"/>
      <c r="J527" s="235"/>
      <c r="K527" s="235"/>
      <c r="L527" s="235"/>
      <c r="M527" s="235"/>
      <c r="N527" s="235"/>
      <c r="O527" s="235"/>
      <c r="P527" s="235"/>
      <c r="Q527" s="235"/>
      <c r="R527" s="235"/>
      <c r="S527" s="235"/>
      <c r="T527" s="235"/>
      <c r="U527" s="235"/>
      <c r="V527" s="235"/>
      <c r="W527" s="235"/>
      <c r="X527" s="235"/>
      <c r="Y527" s="235"/>
      <c r="Z527" s="235"/>
      <c r="AA527" s="235"/>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row>
    <row r="528" spans="9:52" s="86" customFormat="1">
      <c r="I528" s="235"/>
      <c r="J528" s="235"/>
      <c r="K528" s="235"/>
      <c r="L528" s="235"/>
      <c r="M528" s="235"/>
      <c r="N528" s="235"/>
      <c r="O528" s="235"/>
      <c r="P528" s="235"/>
      <c r="Q528" s="235"/>
      <c r="R528" s="235"/>
      <c r="S528" s="235"/>
      <c r="T528" s="235"/>
      <c r="U528" s="235"/>
      <c r="V528" s="235"/>
      <c r="W528" s="235"/>
      <c r="X528" s="235"/>
      <c r="Y528" s="235"/>
      <c r="Z528" s="235"/>
      <c r="AA528" s="235"/>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row>
    <row r="529" spans="9:52" s="86" customFormat="1">
      <c r="I529" s="235"/>
      <c r="J529" s="235"/>
      <c r="K529" s="235"/>
      <c r="L529" s="235"/>
      <c r="M529" s="235"/>
      <c r="N529" s="235"/>
      <c r="O529" s="235"/>
      <c r="P529" s="235"/>
      <c r="Q529" s="235"/>
      <c r="R529" s="235"/>
      <c r="S529" s="235"/>
      <c r="T529" s="235"/>
      <c r="U529" s="235"/>
      <c r="V529" s="235"/>
      <c r="W529" s="235"/>
      <c r="X529" s="235"/>
      <c r="Y529" s="235"/>
      <c r="Z529" s="235"/>
      <c r="AA529" s="235"/>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row>
    <row r="530" spans="9:52" s="86" customFormat="1">
      <c r="I530" s="235"/>
      <c r="J530" s="235"/>
      <c r="K530" s="235"/>
      <c r="L530" s="235"/>
      <c r="M530" s="235"/>
      <c r="N530" s="235"/>
      <c r="O530" s="235"/>
      <c r="P530" s="235"/>
      <c r="Q530" s="235"/>
      <c r="R530" s="235"/>
      <c r="S530" s="235"/>
      <c r="T530" s="235"/>
      <c r="U530" s="235"/>
      <c r="V530" s="235"/>
      <c r="W530" s="235"/>
      <c r="X530" s="235"/>
      <c r="Y530" s="235"/>
      <c r="Z530" s="235"/>
      <c r="AA530" s="235"/>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row>
    <row r="531" spans="9:52" s="86" customFormat="1">
      <c r="I531" s="235"/>
      <c r="J531" s="235"/>
      <c r="K531" s="235"/>
      <c r="L531" s="235"/>
      <c r="M531" s="235"/>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row>
    <row r="532" spans="9:52" s="86" customFormat="1">
      <c r="I532" s="235"/>
      <c r="J532" s="235"/>
      <c r="K532" s="235"/>
      <c r="L532" s="235"/>
      <c r="M532" s="235"/>
      <c r="N532" s="235"/>
      <c r="O532" s="235"/>
      <c r="P532" s="235"/>
      <c r="Q532" s="235"/>
      <c r="R532" s="235"/>
      <c r="S532" s="235"/>
      <c r="T532" s="235"/>
      <c r="U532" s="235"/>
      <c r="V532" s="235"/>
      <c r="W532" s="235"/>
      <c r="X532" s="235"/>
      <c r="Y532" s="235"/>
      <c r="Z532" s="235"/>
      <c r="AA532" s="235"/>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row>
    <row r="533" spans="9:52" s="86" customFormat="1">
      <c r="I533" s="235"/>
      <c r="J533" s="235"/>
      <c r="K533" s="235"/>
      <c r="L533" s="235"/>
      <c r="M533" s="235"/>
      <c r="N533" s="235"/>
      <c r="O533" s="235"/>
      <c r="P533" s="235"/>
      <c r="Q533" s="235"/>
      <c r="R533" s="235"/>
      <c r="S533" s="235"/>
      <c r="T533" s="235"/>
      <c r="U533" s="235"/>
      <c r="V533" s="235"/>
      <c r="W533" s="235"/>
      <c r="X533" s="235"/>
      <c r="Y533" s="235"/>
      <c r="Z533" s="235"/>
      <c r="AA533" s="235"/>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row>
    <row r="534" spans="9:52" s="86" customFormat="1">
      <c r="I534" s="235"/>
      <c r="J534" s="235"/>
      <c r="K534" s="235"/>
      <c r="L534" s="235"/>
      <c r="M534" s="235"/>
      <c r="N534" s="235"/>
      <c r="O534" s="235"/>
      <c r="P534" s="235"/>
      <c r="Q534" s="235"/>
      <c r="R534" s="235"/>
      <c r="S534" s="235"/>
      <c r="T534" s="235"/>
      <c r="U534" s="235"/>
      <c r="V534" s="235"/>
      <c r="W534" s="235"/>
      <c r="X534" s="235"/>
      <c r="Y534" s="235"/>
      <c r="Z534" s="235"/>
      <c r="AA534" s="235"/>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row>
    <row r="535" spans="9:52" s="86" customFormat="1">
      <c r="I535" s="235"/>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row>
    <row r="536" spans="9:52" s="86" customFormat="1">
      <c r="I536" s="235"/>
      <c r="J536" s="235"/>
      <c r="K536" s="235"/>
      <c r="L536" s="235"/>
      <c r="M536" s="235"/>
      <c r="N536" s="235"/>
      <c r="O536" s="235"/>
      <c r="P536" s="235"/>
      <c r="Q536" s="235"/>
      <c r="R536" s="235"/>
      <c r="S536" s="235"/>
      <c r="T536" s="235"/>
      <c r="U536" s="235"/>
      <c r="V536" s="235"/>
      <c r="W536" s="235"/>
      <c r="X536" s="235"/>
      <c r="Y536" s="235"/>
      <c r="Z536" s="235"/>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row>
    <row r="537" spans="9:52" s="86" customFormat="1">
      <c r="I537" s="235"/>
      <c r="J537" s="235"/>
      <c r="K537" s="235"/>
      <c r="L537" s="235"/>
      <c r="M537" s="235"/>
      <c r="N537" s="235"/>
      <c r="O537" s="235"/>
      <c r="P537" s="235"/>
      <c r="Q537" s="235"/>
      <c r="R537" s="235"/>
      <c r="S537" s="235"/>
      <c r="T537" s="235"/>
      <c r="U537" s="235"/>
      <c r="V537" s="235"/>
      <c r="W537" s="235"/>
      <c r="X537" s="235"/>
      <c r="Y537" s="235"/>
      <c r="Z537" s="235"/>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row>
    <row r="538" spans="9:52" s="86" customFormat="1">
      <c r="I538" s="235"/>
      <c r="J538" s="235"/>
      <c r="K538" s="235"/>
      <c r="L538" s="235"/>
      <c r="M538" s="235"/>
      <c r="N538" s="235"/>
      <c r="O538" s="235"/>
      <c r="P538" s="235"/>
      <c r="Q538" s="235"/>
      <c r="R538" s="235"/>
      <c r="S538" s="235"/>
      <c r="T538" s="235"/>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row>
    <row r="539" spans="9:52" s="86" customFormat="1">
      <c r="I539" s="235"/>
      <c r="J539" s="235"/>
      <c r="K539" s="235"/>
      <c r="L539" s="235"/>
      <c r="M539" s="235"/>
      <c r="N539" s="235"/>
      <c r="O539" s="235"/>
      <c r="P539" s="235"/>
      <c r="Q539" s="235"/>
      <c r="R539" s="235"/>
      <c r="S539" s="235"/>
      <c r="T539" s="235"/>
      <c r="U539" s="235"/>
      <c r="V539" s="235"/>
      <c r="W539" s="235"/>
      <c r="X539" s="235"/>
      <c r="Y539" s="235"/>
      <c r="Z539" s="235"/>
      <c r="AA539" s="235"/>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row>
    <row r="540" spans="9:52" s="86" customFormat="1">
      <c r="I540" s="235"/>
      <c r="J540" s="235"/>
      <c r="K540" s="235"/>
      <c r="L540" s="235"/>
      <c r="M540" s="235"/>
      <c r="N540" s="235"/>
      <c r="O540" s="235"/>
      <c r="P540" s="235"/>
      <c r="Q540" s="235"/>
      <c r="R540" s="235"/>
      <c r="S540" s="235"/>
      <c r="T540" s="235"/>
      <c r="U540" s="235"/>
      <c r="V540" s="235"/>
      <c r="W540" s="235"/>
      <c r="X540" s="235"/>
      <c r="Y540" s="235"/>
      <c r="Z540" s="235"/>
      <c r="AA540" s="235"/>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row>
    <row r="541" spans="9:52" s="86" customFormat="1">
      <c r="I541" s="235"/>
      <c r="J541" s="235"/>
      <c r="K541" s="235"/>
      <c r="L541" s="235"/>
      <c r="M541" s="235"/>
      <c r="N541" s="235"/>
      <c r="O541" s="235"/>
      <c r="P541" s="235"/>
      <c r="Q541" s="235"/>
      <c r="R541" s="235"/>
      <c r="S541" s="235"/>
      <c r="T541" s="235"/>
      <c r="U541" s="235"/>
      <c r="V541" s="235"/>
      <c r="W541" s="235"/>
      <c r="X541" s="235"/>
      <c r="Y541" s="235"/>
      <c r="Z541" s="235"/>
      <c r="AA541" s="235"/>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row>
    <row r="542" spans="9:52" s="86" customFormat="1">
      <c r="I542" s="235"/>
      <c r="J542" s="235"/>
      <c r="K542" s="235"/>
      <c r="L542" s="235"/>
      <c r="M542" s="235"/>
      <c r="N542" s="235"/>
      <c r="O542" s="235"/>
      <c r="P542" s="235"/>
      <c r="Q542" s="235"/>
      <c r="R542" s="235"/>
      <c r="S542" s="235"/>
      <c r="T542" s="235"/>
      <c r="U542" s="235"/>
      <c r="V542" s="235"/>
      <c r="W542" s="235"/>
      <c r="X542" s="235"/>
      <c r="Y542" s="235"/>
      <c r="Z542" s="235"/>
      <c r="AA542" s="235"/>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row>
    <row r="543" spans="9:52" s="86" customFormat="1">
      <c r="I543" s="235"/>
      <c r="J543" s="235"/>
      <c r="K543" s="235"/>
      <c r="L543" s="235"/>
      <c r="M543" s="235"/>
      <c r="N543" s="235"/>
      <c r="O543" s="235"/>
      <c r="P543" s="235"/>
      <c r="Q543" s="235"/>
      <c r="R543" s="235"/>
      <c r="S543" s="235"/>
      <c r="T543" s="235"/>
      <c r="U543" s="235"/>
      <c r="V543" s="235"/>
      <c r="W543" s="235"/>
      <c r="X543" s="235"/>
      <c r="Y543" s="235"/>
      <c r="Z543" s="235"/>
      <c r="AA543" s="235"/>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row>
    <row r="544" spans="9:52" s="86" customFormat="1">
      <c r="I544" s="235"/>
      <c r="J544" s="235"/>
      <c r="K544" s="235"/>
      <c r="L544" s="235"/>
      <c r="M544" s="235"/>
      <c r="N544" s="235"/>
      <c r="O544" s="235"/>
      <c r="P544" s="235"/>
      <c r="Q544" s="235"/>
      <c r="R544" s="235"/>
      <c r="S544" s="235"/>
      <c r="T544" s="235"/>
      <c r="U544" s="235"/>
      <c r="V544" s="235"/>
      <c r="W544" s="235"/>
      <c r="X544" s="235"/>
      <c r="Y544" s="235"/>
      <c r="Z544" s="235"/>
      <c r="AA544" s="235"/>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row>
    <row r="545" spans="1:52" s="86" customFormat="1">
      <c r="I545" s="235"/>
      <c r="J545" s="235"/>
      <c r="K545" s="235"/>
      <c r="L545" s="235"/>
      <c r="M545" s="235"/>
      <c r="N545" s="235"/>
      <c r="O545" s="235"/>
      <c r="P545" s="235"/>
      <c r="Q545" s="235"/>
      <c r="R545" s="235"/>
      <c r="S545" s="235"/>
      <c r="T545" s="235"/>
      <c r="U545" s="235"/>
      <c r="V545" s="235"/>
      <c r="W545" s="235"/>
      <c r="X545" s="235"/>
      <c r="Y545" s="235"/>
      <c r="Z545" s="235"/>
      <c r="AA545" s="235"/>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row>
    <row r="546" spans="1:52" s="86" customFormat="1">
      <c r="I546" s="235"/>
      <c r="J546" s="235"/>
      <c r="K546" s="235"/>
      <c r="L546" s="235"/>
      <c r="M546" s="235"/>
      <c r="N546" s="235"/>
      <c r="O546" s="235"/>
      <c r="P546" s="235"/>
      <c r="Q546" s="235"/>
      <c r="R546" s="235"/>
      <c r="S546" s="235"/>
      <c r="T546" s="235"/>
      <c r="U546" s="235"/>
      <c r="V546" s="235"/>
      <c r="W546" s="235"/>
      <c r="X546" s="235"/>
      <c r="Y546" s="235"/>
      <c r="Z546" s="235"/>
      <c r="AA546" s="235"/>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row>
    <row r="547" spans="1:52" s="86" customFormat="1">
      <c r="I547" s="235"/>
      <c r="J547" s="235"/>
      <c r="K547" s="235"/>
      <c r="L547" s="235"/>
      <c r="M547" s="235"/>
      <c r="N547" s="235"/>
      <c r="O547" s="235"/>
      <c r="P547" s="235"/>
      <c r="Q547" s="235"/>
      <c r="R547" s="235"/>
      <c r="S547" s="235"/>
      <c r="T547" s="235"/>
      <c r="U547" s="235"/>
      <c r="V547" s="235"/>
      <c r="W547" s="235"/>
      <c r="X547" s="235"/>
      <c r="Y547" s="235"/>
      <c r="Z547" s="235"/>
      <c r="AA547" s="235"/>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row>
    <row r="548" spans="1:52" s="86" customFormat="1">
      <c r="I548" s="235"/>
      <c r="J548" s="235"/>
      <c r="K548" s="235"/>
      <c r="L548" s="235"/>
      <c r="M548" s="235"/>
      <c r="N548" s="235"/>
      <c r="O548" s="235"/>
      <c r="P548" s="235"/>
      <c r="Q548" s="235"/>
      <c r="R548" s="235"/>
      <c r="S548" s="235"/>
      <c r="T548" s="235"/>
      <c r="U548" s="235"/>
      <c r="V548" s="235"/>
      <c r="W548" s="235"/>
      <c r="X548" s="235"/>
      <c r="Y548" s="235"/>
      <c r="Z548" s="235"/>
      <c r="AA548" s="235"/>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row>
    <row r="549" spans="1:52" s="86" customFormat="1">
      <c r="I549" s="235"/>
      <c r="J549" s="235"/>
      <c r="K549" s="235"/>
      <c r="L549" s="235"/>
      <c r="M549" s="235"/>
      <c r="N549" s="235"/>
      <c r="O549" s="235"/>
      <c r="P549" s="235"/>
      <c r="Q549" s="235"/>
      <c r="R549" s="235"/>
      <c r="S549" s="235"/>
      <c r="T549" s="235"/>
      <c r="U549" s="235"/>
      <c r="V549" s="235"/>
      <c r="W549" s="235"/>
      <c r="X549" s="235"/>
      <c r="Y549" s="235"/>
      <c r="Z549" s="235"/>
      <c r="AA549" s="235"/>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row>
    <row r="550" spans="1:52" s="86" customFormat="1">
      <c r="I550" s="235"/>
      <c r="J550" s="235"/>
      <c r="K550" s="235"/>
      <c r="L550" s="235"/>
      <c r="M550" s="235"/>
      <c r="N550" s="235"/>
      <c r="O550" s="235"/>
      <c r="P550" s="235"/>
      <c r="Q550" s="235"/>
      <c r="R550" s="235"/>
      <c r="S550" s="235"/>
      <c r="T550" s="235"/>
      <c r="U550" s="235"/>
      <c r="V550" s="235"/>
      <c r="W550" s="235"/>
      <c r="X550" s="235"/>
      <c r="Y550" s="235"/>
      <c r="Z550" s="235"/>
      <c r="AA550" s="235"/>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row>
    <row r="551" spans="1:52" s="86" customFormat="1">
      <c r="I551" s="235"/>
      <c r="J551" s="235"/>
      <c r="K551" s="235"/>
      <c r="L551" s="235"/>
      <c r="M551" s="235"/>
      <c r="N551" s="235"/>
      <c r="O551" s="235"/>
      <c r="P551" s="235"/>
      <c r="Q551" s="235"/>
      <c r="R551" s="235"/>
      <c r="S551" s="235"/>
      <c r="T551" s="235"/>
      <c r="U551" s="235"/>
      <c r="V551" s="235"/>
      <c r="W551" s="235"/>
      <c r="X551" s="235"/>
      <c r="Y551" s="235"/>
      <c r="Z551" s="235"/>
      <c r="AA551" s="235"/>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row>
    <row r="552" spans="1:52" s="86" customFormat="1">
      <c r="I552" s="235"/>
      <c r="J552" s="235"/>
      <c r="K552" s="235"/>
      <c r="L552" s="235"/>
      <c r="M552" s="235"/>
      <c r="N552" s="235"/>
      <c r="O552" s="235"/>
      <c r="P552" s="235"/>
      <c r="Q552" s="235"/>
      <c r="R552" s="235"/>
      <c r="S552" s="235"/>
      <c r="T552" s="235"/>
      <c r="U552" s="235"/>
      <c r="V552" s="235"/>
      <c r="W552" s="235"/>
      <c r="X552" s="235"/>
      <c r="Y552" s="235"/>
      <c r="Z552" s="235"/>
      <c r="AA552" s="235"/>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row>
    <row r="553" spans="1:52" s="86" customFormat="1">
      <c r="I553" s="235"/>
      <c r="J553" s="235"/>
      <c r="K553" s="235"/>
      <c r="L553" s="235"/>
      <c r="M553" s="235"/>
      <c r="N553" s="235"/>
      <c r="O553" s="235"/>
      <c r="P553" s="235"/>
      <c r="Q553" s="235"/>
      <c r="R553" s="235"/>
      <c r="S553" s="235"/>
      <c r="T553" s="235"/>
      <c r="U553" s="235"/>
      <c r="V553" s="235"/>
      <c r="W553" s="235"/>
      <c r="X553" s="235"/>
      <c r="Y553" s="235"/>
      <c r="Z553" s="235"/>
      <c r="AA553" s="235"/>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row>
    <row r="554" spans="1:52">
      <c r="A554" s="86"/>
      <c r="B554" s="86"/>
    </row>
  </sheetData>
  <mergeCells count="3">
    <mergeCell ref="A54:C54"/>
    <mergeCell ref="A3:B3"/>
    <mergeCell ref="A5:C5"/>
  </mergeCells>
  <conditionalFormatting sqref="B51:C52">
    <cfRule type="cellIs" dxfId="1" priority="1" operator="lessThan">
      <formula>$A$51</formula>
    </cfRule>
    <cfRule type="cellIs" dxfId="0" priority="2" operator="greaterThan">
      <formula>$A$51</formula>
    </cfRule>
  </conditionalFormatting>
  <dataValidations count="1">
    <dataValidation type="list" allowBlank="1" showInputMessage="1" showErrorMessage="1" sqref="A55" xr:uid="{ABBE3F40-DE88-4E42-B13D-CADACE9A4239}">
      <formula1>OFFSET(INDIRECT(#REF!),0,0,COUNTA(INDIRECT(#REF!&amp;"Col")),1)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3DA2A-3D66-4859-B7B3-03B851E14F82}">
  <dimension ref="A1:D80"/>
  <sheetViews>
    <sheetView showGridLines="0" zoomScale="80" zoomScaleNormal="80" workbookViewId="0">
      <selection activeCell="A6" sqref="A6:C7"/>
    </sheetView>
  </sheetViews>
  <sheetFormatPr defaultRowHeight="14"/>
  <cols>
    <col min="1" max="1" width="50" style="166" customWidth="1"/>
    <col min="2" max="2" width="35.1796875" style="166" customWidth="1"/>
    <col min="3" max="3" width="46.1796875" style="166" customWidth="1"/>
    <col min="4" max="16384" width="8.7265625" style="166"/>
  </cols>
  <sheetData>
    <row r="1" spans="1:4" ht="121.5" customHeight="1"/>
    <row r="2" spans="1:4" ht="15.5">
      <c r="A2" s="158" t="s">
        <v>249</v>
      </c>
      <c r="B2" s="158"/>
      <c r="C2" s="173"/>
      <c r="D2" s="174"/>
    </row>
    <row r="3" spans="1:4" ht="18.75" customHeight="1">
      <c r="A3" s="175" t="s">
        <v>281</v>
      </c>
      <c r="B3" s="175"/>
      <c r="C3" s="175"/>
      <c r="D3" s="174"/>
    </row>
    <row r="4" spans="1:4" ht="19.5" customHeight="1">
      <c r="A4" s="176" t="s">
        <v>270</v>
      </c>
      <c r="B4" s="356"/>
      <c r="C4" s="177"/>
      <c r="D4" s="174"/>
    </row>
    <row r="6" spans="1:4" ht="14" customHeight="1">
      <c r="A6" s="481" t="s">
        <v>244</v>
      </c>
      <c r="B6" s="482"/>
      <c r="C6" s="483"/>
    </row>
    <row r="7" spans="1:4" ht="26.25" customHeight="1">
      <c r="A7" s="484"/>
      <c r="B7" s="485"/>
      <c r="C7" s="486"/>
    </row>
    <row r="8" spans="1:4" ht="20.5" customHeight="1">
      <c r="A8" s="178"/>
      <c r="B8" s="178"/>
      <c r="C8" s="178"/>
    </row>
    <row r="9" spans="1:4">
      <c r="A9" s="179" t="s">
        <v>141</v>
      </c>
      <c r="B9" s="172"/>
      <c r="C9" s="180"/>
    </row>
    <row r="10" spans="1:4">
      <c r="A10" s="90" t="s">
        <v>142</v>
      </c>
      <c r="B10" s="172"/>
      <c r="C10" s="180"/>
    </row>
    <row r="11" spans="1:4" ht="12.5" customHeight="1" thickBot="1">
      <c r="A11" s="90"/>
      <c r="B11" s="181"/>
      <c r="C11" s="171"/>
    </row>
    <row r="12" spans="1:4" ht="31.5" customHeight="1" thickBot="1">
      <c r="A12" s="193" t="s">
        <v>143</v>
      </c>
      <c r="B12" s="185" t="s">
        <v>144</v>
      </c>
      <c r="C12" s="186" t="s">
        <v>145</v>
      </c>
    </row>
    <row r="13" spans="1:4" ht="18.5" customHeight="1">
      <c r="A13" s="384" t="s">
        <v>271</v>
      </c>
      <c r="B13" s="377"/>
      <c r="C13" s="385"/>
    </row>
    <row r="14" spans="1:4" ht="21.5" customHeight="1">
      <c r="A14" s="386" t="s">
        <v>146</v>
      </c>
      <c r="B14" s="375"/>
      <c r="C14" s="387"/>
    </row>
    <row r="15" spans="1:4" ht="26.15" customHeight="1">
      <c r="A15" s="388" t="s">
        <v>272</v>
      </c>
      <c r="B15" s="375"/>
      <c r="C15" s="387"/>
    </row>
    <row r="16" spans="1:4" ht="26.15" customHeight="1">
      <c r="A16" s="389" t="s">
        <v>146</v>
      </c>
      <c r="B16" s="375"/>
      <c r="C16" s="387"/>
    </row>
    <row r="17" spans="1:3" ht="26.15" customHeight="1">
      <c r="A17" s="388" t="s">
        <v>273</v>
      </c>
      <c r="B17" s="375"/>
      <c r="C17" s="387"/>
    </row>
    <row r="18" spans="1:3" ht="26.15" customHeight="1">
      <c r="A18" s="389" t="s">
        <v>146</v>
      </c>
      <c r="B18" s="375"/>
      <c r="C18" s="387"/>
    </row>
    <row r="19" spans="1:3" ht="26.15" customHeight="1">
      <c r="A19" s="388" t="s">
        <v>274</v>
      </c>
      <c r="B19" s="375"/>
      <c r="C19" s="387"/>
    </row>
    <row r="20" spans="1:3" ht="26.15" customHeight="1">
      <c r="A20" s="389" t="s">
        <v>146</v>
      </c>
      <c r="B20" s="375"/>
      <c r="C20" s="387"/>
    </row>
    <row r="21" spans="1:3" ht="26.15" customHeight="1">
      <c r="A21" s="390" t="s">
        <v>147</v>
      </c>
      <c r="B21" s="375"/>
      <c r="C21" s="387"/>
    </row>
    <row r="22" spans="1:3" ht="26.15" customHeight="1">
      <c r="A22" s="386" t="s">
        <v>146</v>
      </c>
      <c r="B22" s="375"/>
      <c r="C22" s="387"/>
    </row>
    <row r="23" spans="1:3" ht="26.15" customHeight="1">
      <c r="A23" s="391" t="s">
        <v>242</v>
      </c>
      <c r="B23" s="375"/>
      <c r="C23" s="387"/>
    </row>
    <row r="24" spans="1:3" ht="26.15" customHeight="1">
      <c r="A24" s="386" t="s">
        <v>146</v>
      </c>
      <c r="B24" s="375"/>
      <c r="C24" s="387"/>
    </row>
    <row r="25" spans="1:3" ht="26.15" customHeight="1">
      <c r="A25" s="391" t="s">
        <v>148</v>
      </c>
      <c r="B25" s="375"/>
      <c r="C25" s="387"/>
    </row>
    <row r="26" spans="1:3" ht="26.15" customHeight="1">
      <c r="A26" s="386" t="s">
        <v>146</v>
      </c>
      <c r="B26" s="375"/>
      <c r="C26" s="387"/>
    </row>
    <row r="27" spans="1:3" ht="26.15" customHeight="1">
      <c r="A27" s="391" t="s">
        <v>149</v>
      </c>
      <c r="B27" s="375"/>
      <c r="C27" s="387"/>
    </row>
    <row r="28" spans="1:3" ht="26.15" customHeight="1">
      <c r="A28" s="386" t="s">
        <v>146</v>
      </c>
      <c r="B28" s="375"/>
      <c r="C28" s="387"/>
    </row>
    <row r="29" spans="1:3" ht="26.15" customHeight="1">
      <c r="A29" s="391" t="s">
        <v>243</v>
      </c>
      <c r="B29" s="375"/>
      <c r="C29" s="387"/>
    </row>
    <row r="30" spans="1:3" ht="26.15" customHeight="1" thickBot="1">
      <c r="A30" s="392" t="s">
        <v>146</v>
      </c>
      <c r="B30" s="378"/>
      <c r="C30" s="393"/>
    </row>
    <row r="31" spans="1:3" ht="26.15" customHeight="1" thickBot="1">
      <c r="A31" s="379" t="s">
        <v>150</v>
      </c>
      <c r="B31" s="380" t="s">
        <v>144</v>
      </c>
      <c r="C31" s="381" t="s">
        <v>145</v>
      </c>
    </row>
    <row r="32" spans="1:3" ht="39.75" customHeight="1">
      <c r="A32" s="384" t="s">
        <v>271</v>
      </c>
      <c r="B32" s="377"/>
      <c r="C32" s="385"/>
    </row>
    <row r="33" spans="1:3" ht="26.15" customHeight="1">
      <c r="A33" s="386" t="s">
        <v>146</v>
      </c>
      <c r="B33" s="375"/>
      <c r="C33" s="387"/>
    </row>
    <row r="34" spans="1:3" ht="26.15" customHeight="1">
      <c r="A34" s="388" t="s">
        <v>272</v>
      </c>
      <c r="B34" s="375"/>
      <c r="C34" s="387"/>
    </row>
    <row r="35" spans="1:3" ht="26.15" customHeight="1">
      <c r="A35" s="389" t="s">
        <v>146</v>
      </c>
      <c r="B35" s="375"/>
      <c r="C35" s="387"/>
    </row>
    <row r="36" spans="1:3" ht="26.15" customHeight="1">
      <c r="A36" s="388" t="s">
        <v>273</v>
      </c>
      <c r="B36" s="375"/>
      <c r="C36" s="387"/>
    </row>
    <row r="37" spans="1:3" ht="26.15" customHeight="1">
      <c r="A37" s="389" t="s">
        <v>146</v>
      </c>
      <c r="B37" s="375"/>
      <c r="C37" s="387"/>
    </row>
    <row r="38" spans="1:3" ht="26.15" customHeight="1">
      <c r="A38" s="388" t="s">
        <v>274</v>
      </c>
      <c r="B38" s="375"/>
      <c r="C38" s="387"/>
    </row>
    <row r="39" spans="1:3" ht="31.5" customHeight="1">
      <c r="A39" s="389" t="s">
        <v>146</v>
      </c>
      <c r="B39" s="375"/>
      <c r="C39" s="387"/>
    </row>
    <row r="40" spans="1:3" ht="26.15" customHeight="1">
      <c r="A40" s="390" t="s">
        <v>147</v>
      </c>
      <c r="B40" s="375"/>
      <c r="C40" s="387"/>
    </row>
    <row r="41" spans="1:3" ht="26.15" customHeight="1">
      <c r="A41" s="386" t="s">
        <v>146</v>
      </c>
      <c r="B41" s="375"/>
      <c r="C41" s="387"/>
    </row>
    <row r="42" spans="1:3" ht="26.15" customHeight="1">
      <c r="A42" s="391" t="s">
        <v>242</v>
      </c>
      <c r="B42" s="375"/>
      <c r="C42" s="387"/>
    </row>
    <row r="43" spans="1:3" ht="26.15" customHeight="1">
      <c r="A43" s="386" t="s">
        <v>146</v>
      </c>
      <c r="B43" s="375"/>
      <c r="C43" s="387"/>
    </row>
    <row r="44" spans="1:3" ht="26.15" customHeight="1">
      <c r="A44" s="391" t="s">
        <v>148</v>
      </c>
      <c r="B44" s="375"/>
      <c r="C44" s="387"/>
    </row>
    <row r="45" spans="1:3" ht="26.15" customHeight="1">
      <c r="A45" s="386" t="s">
        <v>146</v>
      </c>
      <c r="B45" s="375"/>
      <c r="C45" s="387"/>
    </row>
    <row r="46" spans="1:3" ht="26.15" customHeight="1">
      <c r="A46" s="391" t="s">
        <v>149</v>
      </c>
      <c r="B46" s="375"/>
      <c r="C46" s="387"/>
    </row>
    <row r="47" spans="1:3" ht="26.15" customHeight="1">
      <c r="A47" s="386" t="s">
        <v>146</v>
      </c>
      <c r="B47" s="375"/>
      <c r="C47" s="387"/>
    </row>
    <row r="48" spans="1:3" ht="26.15" customHeight="1">
      <c r="A48" s="391" t="s">
        <v>243</v>
      </c>
      <c r="B48" s="375"/>
      <c r="C48" s="387"/>
    </row>
    <row r="49" spans="1:3" ht="26.15" customHeight="1" thickBot="1">
      <c r="A49" s="392" t="s">
        <v>146</v>
      </c>
      <c r="B49" s="378"/>
      <c r="C49" s="393"/>
    </row>
    <row r="50" spans="1:3" ht="26.15" customHeight="1" thickBot="1">
      <c r="A50" s="379" t="s">
        <v>151</v>
      </c>
      <c r="B50" s="382" t="s">
        <v>144</v>
      </c>
      <c r="C50" s="383" t="s">
        <v>145</v>
      </c>
    </row>
    <row r="51" spans="1:3" ht="39" customHeight="1">
      <c r="A51" s="384" t="s">
        <v>271</v>
      </c>
      <c r="B51" s="377"/>
      <c r="C51" s="385"/>
    </row>
    <row r="52" spans="1:3" ht="26.15" customHeight="1">
      <c r="A52" s="386" t="s">
        <v>146</v>
      </c>
      <c r="B52" s="375"/>
      <c r="C52" s="387"/>
    </row>
    <row r="53" spans="1:3" ht="26.15" customHeight="1">
      <c r="A53" s="388" t="s">
        <v>272</v>
      </c>
      <c r="B53" s="375"/>
      <c r="C53" s="387"/>
    </row>
    <row r="54" spans="1:3" ht="26.15" customHeight="1">
      <c r="A54" s="389" t="s">
        <v>146</v>
      </c>
      <c r="B54" s="375"/>
      <c r="C54" s="387"/>
    </row>
    <row r="55" spans="1:3" ht="26.15" customHeight="1">
      <c r="A55" s="388" t="s">
        <v>273</v>
      </c>
      <c r="B55" s="375"/>
      <c r="C55" s="387"/>
    </row>
    <row r="56" spans="1:3" ht="26.15" customHeight="1">
      <c r="A56" s="389" t="s">
        <v>146</v>
      </c>
      <c r="B56" s="375"/>
      <c r="C56" s="387"/>
    </row>
    <row r="57" spans="1:3" ht="26.15" customHeight="1">
      <c r="A57" s="388" t="s">
        <v>274</v>
      </c>
      <c r="B57" s="375"/>
      <c r="C57" s="387"/>
    </row>
    <row r="58" spans="1:3" ht="26.15" customHeight="1">
      <c r="A58" s="389" t="s">
        <v>146</v>
      </c>
      <c r="B58" s="375"/>
      <c r="C58" s="387"/>
    </row>
    <row r="59" spans="1:3" ht="26.15" customHeight="1">
      <c r="A59" s="390" t="s">
        <v>147</v>
      </c>
      <c r="B59" s="375"/>
      <c r="C59" s="387"/>
    </row>
    <row r="60" spans="1:3" ht="26.15" customHeight="1">
      <c r="A60" s="386" t="s">
        <v>146</v>
      </c>
      <c r="B60" s="375"/>
      <c r="C60" s="387"/>
    </row>
    <row r="61" spans="1:3" ht="26.15" customHeight="1">
      <c r="A61" s="391" t="s">
        <v>242</v>
      </c>
      <c r="B61" s="376"/>
      <c r="C61" s="394"/>
    </row>
    <row r="62" spans="1:3" ht="26.15" customHeight="1">
      <c r="A62" s="386" t="s">
        <v>146</v>
      </c>
      <c r="B62" s="376"/>
      <c r="C62" s="394"/>
    </row>
    <row r="63" spans="1:3" ht="26.15" customHeight="1">
      <c r="A63" s="391" t="s">
        <v>148</v>
      </c>
      <c r="B63" s="375"/>
      <c r="C63" s="387"/>
    </row>
    <row r="64" spans="1:3" ht="26.15" customHeight="1">
      <c r="A64" s="386" t="s">
        <v>146</v>
      </c>
      <c r="B64" s="375"/>
      <c r="C64" s="387"/>
    </row>
    <row r="65" spans="1:3" ht="26.15" customHeight="1">
      <c r="A65" s="391" t="s">
        <v>149</v>
      </c>
      <c r="B65" s="375"/>
      <c r="C65" s="387"/>
    </row>
    <row r="66" spans="1:3" ht="26.15" customHeight="1">
      <c r="A66" s="386" t="s">
        <v>146</v>
      </c>
      <c r="B66" s="375"/>
      <c r="C66" s="387"/>
    </row>
    <row r="67" spans="1:3" ht="26.15" customHeight="1">
      <c r="A67" s="391" t="s">
        <v>243</v>
      </c>
      <c r="B67" s="375"/>
      <c r="C67" s="387"/>
    </row>
    <row r="68" spans="1:3" ht="24.75" customHeight="1" thickBot="1">
      <c r="A68" s="395" t="s">
        <v>146</v>
      </c>
      <c r="B68" s="396"/>
      <c r="C68" s="397"/>
    </row>
    <row r="69" spans="1:3" ht="26.15" customHeight="1" thickBot="1">
      <c r="A69" s="373" t="s">
        <v>275</v>
      </c>
      <c r="B69" s="374"/>
      <c r="C69" s="182"/>
    </row>
    <row r="70" spans="1:3" ht="26.15" customHeight="1">
      <c r="A70" s="183"/>
      <c r="B70" s="184"/>
      <c r="C70" s="171"/>
    </row>
    <row r="71" spans="1:3" ht="26.15" customHeight="1">
      <c r="A71" s="167"/>
      <c r="B71" s="168"/>
      <c r="C71" s="171"/>
    </row>
    <row r="72" spans="1:3" ht="26.15" customHeight="1">
      <c r="A72" s="167"/>
      <c r="B72" s="168"/>
      <c r="C72" s="171"/>
    </row>
    <row r="73" spans="1:3" ht="26.15" customHeight="1">
      <c r="A73" s="167"/>
      <c r="B73" s="168"/>
      <c r="C73" s="171"/>
    </row>
    <row r="74" spans="1:3" ht="26.15" customHeight="1">
      <c r="A74" s="167"/>
      <c r="B74" s="168"/>
      <c r="C74" s="171"/>
    </row>
    <row r="75" spans="1:3" ht="14.5" thickBot="1">
      <c r="A75" s="169"/>
      <c r="B75" s="170"/>
      <c r="C75" s="171"/>
    </row>
    <row r="76" spans="1:3" ht="14.5" thickBot="1">
      <c r="A76" s="171"/>
      <c r="B76" s="171"/>
      <c r="C76" s="171"/>
    </row>
    <row r="77" spans="1:3">
      <c r="A77" s="187" t="s">
        <v>245</v>
      </c>
      <c r="B77" s="188"/>
      <c r="C77" s="171"/>
    </row>
    <row r="78" spans="1:3">
      <c r="A78" s="189"/>
      <c r="B78" s="190"/>
    </row>
    <row r="79" spans="1:3">
      <c r="A79" s="189"/>
      <c r="B79" s="190"/>
    </row>
    <row r="80" spans="1:3" ht="14.5" thickBot="1">
      <c r="A80" s="191"/>
      <c r="B80" s="192"/>
    </row>
  </sheetData>
  <mergeCells count="1">
    <mergeCell ref="A6:C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517"/>
  <sheetViews>
    <sheetView showGridLines="0" zoomScale="80" zoomScaleNormal="80" workbookViewId="0">
      <selection activeCell="A4" sqref="A4"/>
    </sheetView>
  </sheetViews>
  <sheetFormatPr defaultColWidth="9.1796875" defaultRowHeight="15.5"/>
  <cols>
    <col min="1" max="1" width="87.36328125" style="47" customWidth="1"/>
    <col min="2" max="2" width="4.453125" style="47" customWidth="1"/>
    <col min="3" max="3" width="103.453125" style="47" customWidth="1"/>
    <col min="4" max="4" width="9.1796875" style="47"/>
    <col min="5" max="46" width="9.1796875" style="116"/>
    <col min="47" max="50" width="9.1796875" style="85"/>
    <col min="51" max="16384" width="9.1796875" style="47"/>
  </cols>
  <sheetData>
    <row r="1" spans="1:50">
      <c r="A1" s="116"/>
      <c r="B1" s="116"/>
      <c r="C1" s="116"/>
      <c r="D1" s="116"/>
    </row>
    <row r="2" spans="1:50" ht="107.5" customHeight="1">
      <c r="A2" s="116"/>
      <c r="B2" s="116"/>
      <c r="C2" s="116"/>
      <c r="D2" s="116"/>
    </row>
    <row r="3" spans="1:50" s="87" customFormat="1" ht="23.5" customHeight="1">
      <c r="A3" s="487" t="s">
        <v>249</v>
      </c>
      <c r="B3" s="487"/>
      <c r="C3" s="143"/>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86"/>
      <c r="AV3" s="86"/>
      <c r="AW3" s="86"/>
      <c r="AX3" s="86"/>
    </row>
    <row r="4" spans="1:50" s="87" customFormat="1" ht="23.5" customHeight="1">
      <c r="A4" s="337" t="s">
        <v>249</v>
      </c>
      <c r="B4" s="337"/>
      <c r="C4" s="343"/>
      <c r="D4" s="36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86"/>
      <c r="AV4" s="86"/>
      <c r="AW4" s="86"/>
      <c r="AX4" s="86"/>
    </row>
    <row r="5" spans="1:50" s="87" customFormat="1" ht="25" customHeight="1">
      <c r="A5" s="337" t="s">
        <v>281</v>
      </c>
      <c r="B5" s="337"/>
      <c r="C5" s="337"/>
      <c r="D5" s="36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86"/>
      <c r="AV5" s="86"/>
      <c r="AW5" s="86"/>
      <c r="AX5" s="86"/>
    </row>
    <row r="6" spans="1:50" s="87" customFormat="1" ht="19.5" customHeight="1">
      <c r="A6" s="468" t="s">
        <v>217</v>
      </c>
      <c r="B6" s="468"/>
      <c r="C6" s="468"/>
      <c r="D6" s="36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86"/>
      <c r="AV6" s="86"/>
      <c r="AW6" s="86"/>
      <c r="AX6" s="86"/>
    </row>
    <row r="7" spans="1:50">
      <c r="B7" s="88"/>
      <c r="C7" s="88"/>
      <c r="D7" s="52"/>
    </row>
    <row r="8" spans="1:50">
      <c r="A8" s="163" t="s">
        <v>276</v>
      </c>
      <c r="B8" s="161"/>
      <c r="C8" s="163" t="s">
        <v>277</v>
      </c>
      <c r="D8" s="52"/>
    </row>
    <row r="9" spans="1:50">
      <c r="B9" s="88"/>
      <c r="C9" s="88"/>
    </row>
    <row r="10" spans="1:50">
      <c r="A10" s="56"/>
      <c r="B10" s="88"/>
      <c r="C10" s="56"/>
    </row>
    <row r="11" spans="1:50" ht="19.5" customHeight="1">
      <c r="A11" s="51"/>
      <c r="B11" s="88"/>
      <c r="C11" s="51"/>
    </row>
    <row r="12" spans="1:50">
      <c r="A12" s="164" t="s">
        <v>241</v>
      </c>
      <c r="B12" s="88"/>
      <c r="C12" s="164" t="s">
        <v>241</v>
      </c>
    </row>
    <row r="13" spans="1:50" ht="13" customHeight="1">
      <c r="A13" s="56"/>
      <c r="B13" s="88"/>
      <c r="C13" s="56"/>
    </row>
    <row r="14" spans="1:50">
      <c r="A14" s="89"/>
      <c r="B14" s="88"/>
      <c r="C14" s="51"/>
    </row>
    <row r="15" spans="1:50">
      <c r="A15" s="51"/>
      <c r="B15" s="88"/>
      <c r="C15" s="51"/>
    </row>
    <row r="16" spans="1:50">
      <c r="A16" s="51"/>
      <c r="B16" s="88"/>
      <c r="C16" s="51"/>
    </row>
    <row r="17" spans="1:3">
      <c r="A17" s="51"/>
      <c r="B17" s="88"/>
      <c r="C17" s="51"/>
    </row>
    <row r="18" spans="1:3">
      <c r="A18" s="51"/>
      <c r="B18" s="88"/>
      <c r="C18" s="51"/>
    </row>
    <row r="19" spans="1:3">
      <c r="A19" s="51"/>
      <c r="B19" s="88"/>
      <c r="C19" s="51"/>
    </row>
    <row r="20" spans="1:3">
      <c r="A20" s="51"/>
      <c r="B20" s="88"/>
      <c r="C20" s="51"/>
    </row>
    <row r="21" spans="1:3">
      <c r="A21" s="51"/>
      <c r="B21" s="88"/>
      <c r="C21" s="51"/>
    </row>
    <row r="22" spans="1:3">
      <c r="A22" s="51"/>
      <c r="B22" s="88"/>
      <c r="C22" s="51"/>
    </row>
    <row r="23" spans="1:3">
      <c r="A23" s="51"/>
      <c r="B23" s="88"/>
      <c r="C23" s="51"/>
    </row>
    <row r="24" spans="1:3">
      <c r="A24" s="51"/>
      <c r="B24" s="88"/>
      <c r="C24" s="51"/>
    </row>
    <row r="25" spans="1:3">
      <c r="A25" s="51"/>
      <c r="B25" s="88"/>
      <c r="C25" s="51"/>
    </row>
    <row r="26" spans="1:3">
      <c r="A26" s="51"/>
      <c r="B26" s="88"/>
      <c r="C26" s="51"/>
    </row>
    <row r="27" spans="1:3" ht="19.5" customHeight="1">
      <c r="A27" s="68"/>
      <c r="B27" s="88"/>
      <c r="C27" s="68"/>
    </row>
    <row r="28" spans="1:3" ht="19.5" customHeight="1">
      <c r="A28" s="68"/>
      <c r="B28" s="68"/>
      <c r="C28" s="68"/>
    </row>
    <row r="29" spans="1:3" ht="19.5" customHeight="1">
      <c r="A29" s="68"/>
      <c r="B29" s="68"/>
      <c r="C29" s="68"/>
    </row>
    <row r="30" spans="1:3" ht="19.5" customHeight="1">
      <c r="A30" s="68"/>
      <c r="B30" s="68"/>
      <c r="C30" s="68"/>
    </row>
    <row r="31" spans="1:3" ht="19.5" customHeight="1">
      <c r="A31" s="68"/>
      <c r="B31" s="68"/>
      <c r="C31" s="68"/>
    </row>
    <row r="32" spans="1:3" ht="19.5" customHeight="1">
      <c r="A32" s="68"/>
      <c r="B32" s="68"/>
      <c r="C32" s="68"/>
    </row>
    <row r="33" spans="1:3" ht="19.5" customHeight="1">
      <c r="A33" s="68"/>
      <c r="B33" s="68"/>
      <c r="C33" s="68"/>
    </row>
    <row r="34" spans="1:3" ht="19.5" customHeight="1">
      <c r="A34" s="68"/>
      <c r="B34" s="68"/>
      <c r="C34" s="68"/>
    </row>
    <row r="35" spans="1:3" s="116" customFormat="1" ht="19.5" customHeight="1">
      <c r="A35" s="329"/>
      <c r="B35" s="329"/>
      <c r="C35" s="329"/>
    </row>
    <row r="36" spans="1:3" s="116" customFormat="1" ht="19.5" customHeight="1">
      <c r="A36" s="329"/>
      <c r="B36" s="329"/>
      <c r="C36" s="329"/>
    </row>
    <row r="37" spans="1:3" s="116" customFormat="1" ht="19.5" customHeight="1">
      <c r="A37" s="329"/>
      <c r="B37" s="329"/>
      <c r="C37" s="329"/>
    </row>
    <row r="38" spans="1:3" s="116" customFormat="1"/>
    <row r="39" spans="1:3" s="116" customFormat="1"/>
    <row r="40" spans="1:3" s="116" customFormat="1"/>
    <row r="41" spans="1:3" s="116" customFormat="1"/>
    <row r="42" spans="1:3" s="116" customFormat="1"/>
    <row r="43" spans="1:3" s="116" customFormat="1"/>
    <row r="44" spans="1:3" s="116" customFormat="1"/>
    <row r="45" spans="1:3" s="116" customFormat="1"/>
    <row r="46" spans="1:3" s="116" customFormat="1"/>
    <row r="47" spans="1:3" s="116" customFormat="1"/>
    <row r="48" spans="1:3" s="116" customFormat="1"/>
    <row r="49" s="116" customFormat="1"/>
    <row r="50" s="116" customFormat="1"/>
    <row r="51" s="116" customFormat="1"/>
    <row r="52" s="116" customFormat="1"/>
    <row r="53" s="116" customFormat="1"/>
    <row r="54" s="116" customFormat="1"/>
    <row r="55" s="116" customFormat="1"/>
    <row r="56" s="116" customFormat="1"/>
    <row r="57" s="116" customFormat="1"/>
    <row r="58" s="116" customFormat="1"/>
    <row r="59" s="116" customFormat="1"/>
    <row r="60" s="116" customFormat="1"/>
    <row r="61" s="116" customFormat="1"/>
    <row r="62" s="116" customFormat="1"/>
    <row r="63" s="116" customFormat="1"/>
    <row r="64" s="116" customFormat="1"/>
    <row r="65" s="116" customFormat="1"/>
    <row r="66" s="116" customFormat="1"/>
    <row r="67" s="116" customFormat="1"/>
    <row r="68" s="116" customFormat="1"/>
    <row r="69" s="116" customFormat="1"/>
    <row r="70" s="116" customFormat="1"/>
    <row r="71" s="116" customFormat="1"/>
    <row r="72" s="116" customFormat="1"/>
    <row r="73" s="116" customFormat="1"/>
    <row r="74" s="116" customFormat="1"/>
    <row r="75" s="116" customFormat="1"/>
    <row r="76" s="116" customFormat="1"/>
    <row r="77" s="116" customFormat="1"/>
    <row r="78" s="116" customFormat="1"/>
    <row r="79" s="116" customFormat="1"/>
    <row r="80" s="116" customFormat="1"/>
    <row r="81" s="116" customFormat="1"/>
    <row r="82" s="116" customFormat="1"/>
    <row r="83" s="116" customFormat="1"/>
    <row r="84" s="116" customFormat="1"/>
    <row r="85" s="116" customFormat="1"/>
    <row r="86" s="116" customFormat="1"/>
    <row r="87" s="116" customFormat="1"/>
    <row r="88" s="116" customFormat="1"/>
    <row r="89" s="116" customFormat="1"/>
    <row r="90" s="116" customFormat="1"/>
    <row r="91" s="116" customFormat="1"/>
    <row r="92" s="116" customFormat="1"/>
    <row r="93" s="116" customFormat="1"/>
    <row r="94" s="116" customFormat="1"/>
    <row r="95" s="116" customFormat="1"/>
    <row r="96" s="116" customFormat="1"/>
    <row r="97" s="116" customFormat="1"/>
    <row r="98" s="116" customFormat="1"/>
    <row r="99" s="116" customFormat="1"/>
    <row r="100" s="116" customFormat="1"/>
    <row r="101" s="116" customFormat="1"/>
    <row r="102" s="116" customFormat="1"/>
    <row r="103" s="116" customFormat="1"/>
    <row r="104" s="116" customFormat="1"/>
    <row r="105" s="116" customFormat="1"/>
    <row r="106" s="116" customFormat="1"/>
    <row r="107" s="116" customFormat="1"/>
    <row r="108" s="116" customFormat="1"/>
    <row r="109" s="116" customFormat="1"/>
    <row r="110" s="116" customFormat="1"/>
    <row r="111" s="116" customFormat="1"/>
    <row r="112" s="116" customFormat="1"/>
    <row r="113" s="116" customFormat="1"/>
    <row r="114" s="116" customFormat="1"/>
    <row r="115" s="116" customFormat="1"/>
    <row r="116" s="116" customFormat="1"/>
    <row r="117" s="116" customFormat="1"/>
    <row r="118" s="116" customFormat="1"/>
    <row r="119" s="116" customFormat="1"/>
    <row r="120" s="116" customFormat="1"/>
    <row r="121" s="116" customFormat="1"/>
    <row r="122" s="116" customFormat="1"/>
    <row r="123" s="116" customFormat="1"/>
    <row r="124" s="116" customFormat="1"/>
    <row r="125" s="116" customFormat="1"/>
    <row r="126" s="116" customFormat="1"/>
    <row r="127" s="116" customFormat="1"/>
    <row r="128" s="116" customFormat="1"/>
    <row r="129" s="116" customFormat="1"/>
    <row r="130" s="116" customFormat="1"/>
    <row r="131" s="116" customFormat="1"/>
    <row r="132" s="116" customFormat="1"/>
    <row r="133" s="116" customFormat="1"/>
    <row r="134" s="116" customFormat="1"/>
    <row r="135" s="116" customFormat="1"/>
    <row r="136" s="116" customFormat="1"/>
    <row r="137" s="116" customFormat="1"/>
    <row r="138" s="116" customFormat="1"/>
    <row r="139" s="116" customFormat="1"/>
    <row r="140" s="116" customFormat="1"/>
    <row r="141" s="116" customFormat="1"/>
    <row r="142" s="116" customFormat="1"/>
    <row r="143" s="116" customFormat="1"/>
    <row r="144" s="116" customFormat="1"/>
    <row r="145" s="116" customFormat="1"/>
    <row r="146" s="116" customFormat="1"/>
    <row r="147" s="116" customFormat="1"/>
    <row r="148" s="116" customFormat="1"/>
    <row r="149" s="116" customFormat="1"/>
    <row r="150" s="116" customFormat="1"/>
    <row r="151" s="116" customFormat="1"/>
    <row r="152" s="116" customFormat="1"/>
    <row r="153" s="116" customFormat="1"/>
    <row r="154" s="116" customFormat="1"/>
    <row r="155" s="116" customFormat="1"/>
    <row r="156" s="116" customFormat="1"/>
    <row r="157" s="116" customFormat="1"/>
    <row r="158" s="116" customFormat="1"/>
    <row r="159" s="116" customFormat="1"/>
    <row r="160" s="116" customFormat="1"/>
    <row r="161" s="116" customFormat="1"/>
    <row r="162" s="116" customFormat="1"/>
    <row r="163" s="116" customFormat="1"/>
    <row r="164" s="116" customFormat="1"/>
    <row r="165" s="116" customFormat="1"/>
    <row r="166" s="116" customFormat="1"/>
    <row r="167" s="116" customFormat="1"/>
    <row r="168" s="116" customFormat="1"/>
    <row r="169" s="116" customFormat="1"/>
    <row r="170" s="116" customFormat="1"/>
    <row r="171" s="116" customFormat="1"/>
    <row r="172" s="116" customFormat="1"/>
    <row r="173" s="116" customFormat="1"/>
    <row r="174" s="116" customFormat="1"/>
    <row r="175" s="116" customFormat="1"/>
    <row r="176" s="116" customFormat="1"/>
    <row r="177" s="116" customFormat="1"/>
    <row r="178" s="116" customFormat="1"/>
    <row r="179" s="116" customFormat="1"/>
    <row r="180" s="116" customFormat="1"/>
    <row r="181" s="116" customFormat="1"/>
    <row r="182" s="116" customFormat="1"/>
    <row r="183" s="116" customFormat="1"/>
    <row r="184" s="116" customFormat="1"/>
    <row r="185" s="116" customFormat="1"/>
    <row r="186" s="116" customFormat="1"/>
    <row r="187" s="116" customFormat="1"/>
    <row r="188" s="116" customFormat="1"/>
    <row r="189" s="116" customFormat="1"/>
    <row r="190" s="116" customFormat="1"/>
    <row r="191" s="116" customFormat="1"/>
    <row r="192" s="116" customFormat="1"/>
    <row r="193" s="116" customFormat="1"/>
    <row r="194" s="116" customFormat="1"/>
    <row r="195" s="116" customFormat="1"/>
    <row r="196" s="116" customFormat="1"/>
    <row r="197" s="116" customFormat="1"/>
    <row r="198" s="116" customFormat="1"/>
    <row r="199" s="116" customFormat="1"/>
    <row r="200" s="116" customFormat="1"/>
    <row r="201" s="116" customFormat="1"/>
    <row r="202" s="116" customFormat="1"/>
    <row r="203" s="116" customFormat="1"/>
    <row r="204" s="116" customFormat="1"/>
    <row r="205" s="116" customFormat="1"/>
    <row r="206" s="116" customFormat="1"/>
    <row r="207" s="116" customFormat="1"/>
    <row r="208" s="116" customFormat="1"/>
    <row r="209" s="116" customFormat="1"/>
    <row r="210" s="116" customFormat="1"/>
    <row r="211" s="116" customFormat="1"/>
    <row r="212" s="116" customFormat="1"/>
    <row r="213" s="116" customFormat="1"/>
    <row r="214" s="116" customFormat="1"/>
    <row r="215" s="116" customFormat="1"/>
    <row r="216" s="116" customFormat="1"/>
    <row r="217" s="116" customFormat="1"/>
    <row r="218" s="116" customFormat="1"/>
    <row r="219" s="116" customFormat="1"/>
    <row r="220" s="116" customFormat="1"/>
    <row r="221" s="116" customFormat="1"/>
    <row r="222" s="116" customFormat="1"/>
    <row r="223" s="116" customFormat="1"/>
    <row r="224" s="116" customFormat="1"/>
    <row r="225" s="116" customFormat="1"/>
    <row r="226" s="116" customFormat="1"/>
    <row r="227" s="116" customFormat="1"/>
    <row r="228" s="116" customFormat="1"/>
    <row r="229" s="116" customFormat="1"/>
    <row r="230" s="116" customFormat="1"/>
    <row r="231" s="116" customFormat="1"/>
    <row r="232" s="116" customFormat="1"/>
    <row r="233" s="116" customFormat="1"/>
    <row r="234" s="116" customFormat="1"/>
    <row r="235" s="116" customFormat="1"/>
    <row r="236" s="116" customFormat="1"/>
    <row r="237" s="116" customFormat="1"/>
    <row r="238" s="116" customFormat="1"/>
    <row r="239" s="116" customFormat="1"/>
    <row r="240" s="116" customFormat="1"/>
    <row r="241" s="116" customFormat="1"/>
    <row r="242" s="116" customFormat="1"/>
    <row r="243" s="116" customFormat="1"/>
    <row r="244" s="116" customFormat="1"/>
    <row r="245" s="116" customFormat="1"/>
    <row r="246" s="116" customFormat="1"/>
    <row r="247" s="116" customFormat="1"/>
    <row r="248" s="116" customFormat="1"/>
    <row r="249" s="116" customFormat="1"/>
    <row r="250" s="116" customFormat="1"/>
    <row r="251" s="116" customFormat="1"/>
    <row r="252" s="116" customFormat="1"/>
    <row r="253" s="116" customFormat="1"/>
    <row r="254" s="116" customFormat="1"/>
    <row r="255" s="116" customFormat="1"/>
    <row r="256" s="116" customFormat="1"/>
    <row r="257" s="116" customFormat="1"/>
    <row r="258" s="116" customFormat="1"/>
    <row r="259" s="116" customFormat="1"/>
    <row r="260" s="116" customFormat="1"/>
    <row r="261" s="116" customFormat="1"/>
    <row r="262" s="116" customFormat="1"/>
    <row r="263" s="116" customFormat="1"/>
    <row r="264" s="116" customFormat="1"/>
    <row r="265" s="116" customFormat="1"/>
    <row r="266" s="116" customFormat="1"/>
    <row r="267" s="116" customFormat="1"/>
    <row r="268" s="116" customFormat="1"/>
    <row r="269" s="116" customFormat="1"/>
    <row r="270" s="116" customFormat="1"/>
    <row r="271" s="116" customFormat="1"/>
    <row r="272" s="116" customFormat="1"/>
    <row r="273" s="116" customFormat="1"/>
    <row r="274" s="116" customFormat="1"/>
    <row r="275" s="116" customFormat="1"/>
    <row r="276" s="116" customFormat="1"/>
    <row r="277" s="116" customFormat="1"/>
    <row r="278" s="116" customFormat="1"/>
    <row r="279" s="116" customFormat="1"/>
    <row r="280" s="116" customFormat="1"/>
    <row r="281" s="116" customFormat="1"/>
    <row r="282" s="116" customFormat="1"/>
    <row r="283" s="116" customFormat="1"/>
    <row r="284" s="116" customFormat="1"/>
    <row r="285" s="116" customFormat="1"/>
    <row r="286" s="116" customFormat="1"/>
    <row r="287" s="116" customFormat="1"/>
    <row r="288" s="116" customFormat="1"/>
    <row r="289" s="116" customFormat="1"/>
    <row r="290" s="116" customFormat="1"/>
    <row r="291" s="116" customFormat="1"/>
    <row r="292" s="116" customFormat="1"/>
    <row r="293" s="116" customFormat="1"/>
    <row r="294" s="116" customFormat="1"/>
    <row r="295" s="116" customFormat="1"/>
    <row r="296" s="116" customFormat="1"/>
    <row r="297" s="116" customFormat="1"/>
    <row r="298" s="116" customFormat="1"/>
    <row r="299" s="116" customFormat="1"/>
    <row r="300" s="116" customFormat="1"/>
    <row r="301" s="116" customFormat="1"/>
    <row r="302" s="116" customFormat="1"/>
    <row r="303" s="116" customFormat="1"/>
    <row r="304" s="116" customFormat="1"/>
    <row r="305" s="116" customFormat="1"/>
    <row r="306" s="116" customFormat="1"/>
    <row r="307" s="116" customFormat="1"/>
    <row r="308" s="116" customFormat="1"/>
    <row r="309" s="116" customFormat="1"/>
    <row r="310" s="116" customFormat="1"/>
    <row r="311" s="116" customFormat="1"/>
    <row r="312" s="116" customFormat="1"/>
    <row r="313" s="116" customFormat="1"/>
    <row r="314" s="116" customFormat="1"/>
    <row r="315" s="116" customFormat="1"/>
    <row r="316" s="116" customFormat="1"/>
    <row r="317" s="116" customFormat="1"/>
    <row r="318" s="116" customFormat="1"/>
    <row r="319" s="116" customFormat="1"/>
    <row r="320" s="116" customFormat="1"/>
    <row r="321" s="116" customFormat="1"/>
    <row r="322" s="116" customFormat="1"/>
    <row r="323" s="116" customFormat="1"/>
    <row r="324" s="116" customFormat="1"/>
    <row r="325" s="116" customFormat="1"/>
    <row r="326" s="116" customFormat="1"/>
    <row r="327" s="116" customFormat="1"/>
    <row r="328" s="116" customFormat="1"/>
    <row r="329" s="116" customFormat="1"/>
    <row r="330" s="116" customFormat="1"/>
    <row r="331" s="116" customFormat="1"/>
    <row r="332" s="116" customFormat="1"/>
    <row r="333" s="116" customFormat="1"/>
    <row r="334" s="116" customFormat="1"/>
    <row r="335" s="116" customFormat="1"/>
    <row r="336" s="116" customFormat="1"/>
    <row r="337" s="116" customFormat="1"/>
    <row r="338" s="116" customFormat="1"/>
    <row r="339" s="116" customFormat="1"/>
    <row r="340" s="116" customFormat="1"/>
    <row r="341" s="116" customFormat="1"/>
    <row r="342" s="116" customFormat="1"/>
    <row r="343" s="116" customFormat="1"/>
    <row r="344" s="116" customFormat="1"/>
    <row r="345" s="116" customFormat="1"/>
    <row r="346" s="116" customFormat="1"/>
    <row r="347" s="116" customFormat="1"/>
    <row r="348" s="116" customFormat="1"/>
    <row r="349" s="116" customFormat="1"/>
    <row r="350" s="116" customFormat="1"/>
    <row r="351" s="116" customFormat="1"/>
    <row r="352" s="116" customFormat="1"/>
    <row r="353" s="116" customFormat="1"/>
    <row r="354" s="116" customFormat="1"/>
    <row r="355" s="116" customFormat="1"/>
    <row r="356" s="116" customFormat="1"/>
    <row r="357" s="116" customFormat="1"/>
    <row r="358" s="116" customFormat="1"/>
    <row r="359" s="116" customFormat="1"/>
    <row r="360" s="116" customFormat="1"/>
    <row r="361" s="116" customFormat="1"/>
    <row r="362" s="116" customFormat="1"/>
    <row r="363" s="116" customFormat="1"/>
    <row r="364" s="116" customFormat="1"/>
    <row r="365" s="116" customFormat="1"/>
    <row r="366" s="116" customFormat="1"/>
    <row r="367" s="116" customFormat="1"/>
    <row r="368" s="116" customFormat="1"/>
    <row r="369" s="116" customFormat="1"/>
    <row r="370" s="116" customFormat="1"/>
    <row r="371" s="116" customFormat="1"/>
    <row r="372" s="116" customFormat="1"/>
    <row r="373" s="116" customFormat="1"/>
    <row r="374" s="116" customFormat="1"/>
    <row r="375" s="116" customFormat="1"/>
    <row r="376" s="116" customFormat="1"/>
    <row r="377" s="116" customFormat="1"/>
    <row r="378" s="116" customFormat="1"/>
    <row r="379" s="116" customFormat="1"/>
    <row r="380" s="116" customFormat="1"/>
    <row r="381" s="116" customFormat="1"/>
    <row r="382" s="116" customFormat="1"/>
    <row r="383" s="116" customFormat="1"/>
    <row r="384" s="116" customFormat="1"/>
    <row r="385" s="116" customFormat="1"/>
    <row r="386" s="116" customFormat="1"/>
    <row r="387" s="116" customFormat="1"/>
    <row r="388" s="116" customFormat="1"/>
    <row r="389" s="116" customFormat="1"/>
    <row r="390" s="116" customFormat="1"/>
    <row r="391" s="116" customFormat="1"/>
    <row r="392" s="116" customFormat="1"/>
    <row r="393" s="116" customFormat="1"/>
    <row r="394" s="116" customFormat="1"/>
    <row r="395" s="116" customFormat="1"/>
    <row r="396" s="116" customFormat="1"/>
    <row r="397" s="116" customFormat="1"/>
    <row r="398" s="116" customFormat="1"/>
    <row r="399" s="116" customFormat="1"/>
    <row r="400" s="116" customFormat="1"/>
    <row r="401" s="116" customFormat="1"/>
    <row r="402" s="116" customFormat="1"/>
    <row r="403" s="116" customFormat="1"/>
    <row r="404" s="116" customFormat="1"/>
    <row r="405" s="116" customFormat="1"/>
    <row r="406" s="116" customFormat="1"/>
    <row r="407" s="116" customFormat="1"/>
    <row r="408" s="116" customFormat="1"/>
    <row r="409" s="116" customFormat="1"/>
    <row r="410" s="116" customFormat="1"/>
    <row r="411" s="116" customFormat="1"/>
    <row r="412" s="116" customFormat="1"/>
    <row r="413" s="116" customFormat="1"/>
    <row r="414" s="116" customFormat="1"/>
    <row r="415" s="116" customFormat="1"/>
    <row r="416" s="116" customFormat="1"/>
    <row r="417" s="116" customFormat="1"/>
    <row r="418" s="116" customFormat="1"/>
    <row r="419" s="116" customFormat="1"/>
    <row r="420" s="116" customFormat="1"/>
    <row r="421" s="116" customFormat="1"/>
    <row r="422" s="116" customFormat="1"/>
    <row r="423" s="116" customFormat="1"/>
    <row r="424" s="116" customFormat="1"/>
    <row r="425" s="116" customFormat="1"/>
    <row r="426" s="116" customFormat="1"/>
    <row r="427" s="116" customFormat="1"/>
    <row r="428" s="116" customFormat="1"/>
    <row r="429" s="116" customFormat="1"/>
    <row r="430" s="116" customFormat="1"/>
    <row r="431" s="116" customFormat="1"/>
    <row r="432" s="116" customFormat="1"/>
    <row r="433" s="116" customFormat="1"/>
    <row r="434" s="116" customFormat="1"/>
    <row r="435" s="116" customFormat="1"/>
    <row r="436" s="116" customFormat="1"/>
    <row r="437" s="116" customFormat="1"/>
    <row r="438" s="116" customFormat="1"/>
    <row r="439" s="116" customFormat="1"/>
    <row r="440" s="116" customFormat="1"/>
    <row r="441" s="116" customFormat="1"/>
    <row r="442" s="116" customFormat="1"/>
    <row r="443" s="116" customFormat="1"/>
    <row r="444" s="116" customFormat="1"/>
    <row r="445" s="116" customFormat="1"/>
    <row r="446" s="116" customFormat="1"/>
    <row r="447" s="116" customFormat="1"/>
    <row r="448" s="116" customFormat="1"/>
    <row r="449" s="116" customFormat="1"/>
    <row r="450" s="116" customFormat="1"/>
    <row r="451" s="116" customFormat="1"/>
    <row r="452" s="116" customFormat="1"/>
    <row r="453" s="116" customFormat="1"/>
    <row r="454" s="116" customFormat="1"/>
    <row r="455" s="116" customFormat="1"/>
    <row r="456" s="116" customFormat="1"/>
    <row r="457" s="116" customFormat="1"/>
    <row r="458" s="116" customFormat="1"/>
    <row r="459" s="116" customFormat="1"/>
    <row r="460" s="116" customFormat="1"/>
    <row r="461" s="116" customFormat="1"/>
    <row r="462" s="116" customFormat="1"/>
    <row r="463" s="116" customFormat="1"/>
    <row r="464" s="116" customFormat="1"/>
    <row r="465" s="116" customFormat="1"/>
    <row r="466" s="116" customFormat="1"/>
    <row r="467" s="116" customFormat="1"/>
    <row r="468" s="116" customFormat="1"/>
    <row r="469" s="116" customFormat="1"/>
    <row r="470" s="116" customFormat="1"/>
    <row r="471" s="116" customFormat="1"/>
    <row r="472" s="116" customFormat="1"/>
    <row r="473" s="116" customFormat="1"/>
    <row r="474" s="116" customFormat="1"/>
    <row r="475" s="116" customFormat="1"/>
    <row r="476" s="116" customFormat="1"/>
    <row r="477" s="116" customFormat="1"/>
    <row r="478" s="116" customFormat="1"/>
    <row r="479" s="116" customFormat="1"/>
    <row r="480" s="116" customFormat="1"/>
    <row r="481" spans="1:4" s="116" customFormat="1"/>
    <row r="482" spans="1:4">
      <c r="A482" s="85"/>
      <c r="B482" s="85"/>
      <c r="C482" s="85"/>
      <c r="D482" s="85"/>
    </row>
    <row r="483" spans="1:4">
      <c r="A483" s="85"/>
      <c r="B483" s="85"/>
      <c r="C483" s="85"/>
      <c r="D483" s="85"/>
    </row>
    <row r="484" spans="1:4">
      <c r="A484" s="85"/>
      <c r="B484" s="85"/>
      <c r="C484" s="85"/>
      <c r="D484" s="85"/>
    </row>
    <row r="485" spans="1:4">
      <c r="A485" s="85"/>
      <c r="B485" s="85"/>
      <c r="C485" s="85"/>
      <c r="D485" s="85"/>
    </row>
    <row r="486" spans="1:4">
      <c r="A486" s="85"/>
      <c r="B486" s="85"/>
      <c r="C486" s="85"/>
      <c r="D486" s="85"/>
    </row>
    <row r="487" spans="1:4">
      <c r="A487" s="85"/>
      <c r="B487" s="85"/>
      <c r="C487" s="85"/>
      <c r="D487" s="85"/>
    </row>
    <row r="488" spans="1:4">
      <c r="A488" s="85"/>
      <c r="B488" s="85"/>
      <c r="C488" s="85"/>
      <c r="D488" s="85"/>
    </row>
    <row r="489" spans="1:4">
      <c r="A489" s="85"/>
      <c r="B489" s="85"/>
      <c r="C489" s="85"/>
      <c r="D489" s="85"/>
    </row>
    <row r="490" spans="1:4">
      <c r="A490" s="85"/>
      <c r="B490" s="85"/>
      <c r="C490" s="85"/>
      <c r="D490" s="85"/>
    </row>
    <row r="491" spans="1:4">
      <c r="A491" s="85"/>
      <c r="B491" s="85"/>
      <c r="C491" s="85"/>
      <c r="D491" s="85"/>
    </row>
    <row r="492" spans="1:4">
      <c r="A492" s="85"/>
      <c r="B492" s="85"/>
      <c r="C492" s="85"/>
      <c r="D492" s="85"/>
    </row>
    <row r="493" spans="1:4">
      <c r="A493" s="85"/>
      <c r="B493" s="85"/>
      <c r="C493" s="85"/>
      <c r="D493" s="85"/>
    </row>
    <row r="494" spans="1:4">
      <c r="A494" s="85"/>
      <c r="B494" s="85"/>
      <c r="C494" s="85"/>
      <c r="D494" s="85"/>
    </row>
    <row r="495" spans="1:4">
      <c r="A495" s="85"/>
      <c r="B495" s="85"/>
      <c r="C495" s="85"/>
      <c r="D495" s="85"/>
    </row>
    <row r="496" spans="1:4">
      <c r="A496" s="85"/>
      <c r="B496" s="85"/>
      <c r="C496" s="85"/>
      <c r="D496" s="85"/>
    </row>
    <row r="497" spans="1:4">
      <c r="A497" s="85"/>
      <c r="B497" s="85"/>
      <c r="C497" s="85"/>
      <c r="D497" s="85"/>
    </row>
    <row r="498" spans="1:4">
      <c r="A498" s="85"/>
      <c r="B498" s="85"/>
      <c r="C498" s="85"/>
      <c r="D498" s="85"/>
    </row>
    <row r="499" spans="1:4">
      <c r="A499" s="85"/>
      <c r="B499" s="85"/>
      <c r="C499" s="85"/>
      <c r="D499" s="85"/>
    </row>
    <row r="500" spans="1:4">
      <c r="A500" s="85"/>
      <c r="B500" s="85"/>
      <c r="C500" s="85"/>
      <c r="D500" s="85"/>
    </row>
    <row r="501" spans="1:4">
      <c r="A501" s="85"/>
      <c r="B501" s="85"/>
      <c r="C501" s="85"/>
      <c r="D501" s="85"/>
    </row>
    <row r="502" spans="1:4">
      <c r="A502" s="85"/>
      <c r="B502" s="85"/>
      <c r="C502" s="85"/>
      <c r="D502" s="85"/>
    </row>
    <row r="503" spans="1:4">
      <c r="A503" s="85"/>
      <c r="B503" s="85"/>
      <c r="C503" s="85"/>
      <c r="D503" s="85"/>
    </row>
    <row r="504" spans="1:4">
      <c r="A504" s="85"/>
      <c r="B504" s="85"/>
      <c r="C504" s="85"/>
      <c r="D504" s="85"/>
    </row>
    <row r="505" spans="1:4">
      <c r="A505" s="85"/>
      <c r="B505" s="85"/>
      <c r="C505" s="85"/>
      <c r="D505" s="85"/>
    </row>
    <row r="506" spans="1:4">
      <c r="A506" s="85"/>
      <c r="B506" s="85"/>
      <c r="C506" s="85"/>
      <c r="D506" s="85"/>
    </row>
    <row r="507" spans="1:4">
      <c r="A507" s="85"/>
      <c r="B507" s="85"/>
      <c r="C507" s="85"/>
      <c r="D507" s="85"/>
    </row>
    <row r="508" spans="1:4">
      <c r="A508" s="85"/>
      <c r="B508" s="85"/>
      <c r="C508" s="85"/>
      <c r="D508" s="85"/>
    </row>
    <row r="509" spans="1:4">
      <c r="A509" s="85"/>
      <c r="B509" s="85"/>
      <c r="C509" s="85"/>
      <c r="D509" s="85"/>
    </row>
    <row r="510" spans="1:4">
      <c r="A510" s="85"/>
      <c r="B510" s="85"/>
      <c r="C510" s="85"/>
      <c r="D510" s="85"/>
    </row>
    <row r="511" spans="1:4">
      <c r="A511" s="85"/>
      <c r="B511" s="85"/>
      <c r="C511" s="85"/>
      <c r="D511" s="85"/>
    </row>
    <row r="512" spans="1:4">
      <c r="A512" s="85"/>
      <c r="B512" s="85"/>
      <c r="C512" s="85"/>
      <c r="D512" s="85"/>
    </row>
    <row r="513" spans="1:4">
      <c r="A513" s="85"/>
      <c r="B513" s="85"/>
      <c r="C513" s="85"/>
      <c r="D513" s="85"/>
    </row>
    <row r="514" spans="1:4">
      <c r="A514" s="85"/>
      <c r="B514" s="85"/>
      <c r="C514" s="85"/>
      <c r="D514" s="85"/>
    </row>
    <row r="515" spans="1:4">
      <c r="A515" s="85"/>
      <c r="B515" s="85"/>
      <c r="C515" s="85"/>
      <c r="D515" s="85"/>
    </row>
    <row r="516" spans="1:4">
      <c r="A516" s="85"/>
      <c r="B516" s="85"/>
      <c r="C516" s="85"/>
      <c r="D516" s="85"/>
    </row>
    <row r="517" spans="1:4">
      <c r="A517" s="85"/>
      <c r="B517" s="85"/>
      <c r="C517" s="85"/>
      <c r="D517" s="85"/>
    </row>
  </sheetData>
  <customSheetViews>
    <customSheetView guid="{2F673425-EA94-7249-B2DF-8FF9D344C3BB}" scale="90" showGridLines="0">
      <selection activeCell="E22" sqref="E22"/>
      <pageMargins left="0" right="0" top="0" bottom="0" header="0" footer="0"/>
    </customSheetView>
  </customSheetViews>
  <mergeCells count="2">
    <mergeCell ref="A3:B3"/>
    <mergeCell ref="A6: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C12"/>
  <sheetViews>
    <sheetView workbookViewId="0">
      <selection activeCell="B5" sqref="B5"/>
    </sheetView>
  </sheetViews>
  <sheetFormatPr defaultColWidth="8.81640625" defaultRowHeight="14.5"/>
  <cols>
    <col min="1" max="1" width="64.453125" bestFit="1" customWidth="1"/>
    <col min="2" max="2" width="12" customWidth="1"/>
    <col min="3" max="3" width="31.453125" customWidth="1"/>
  </cols>
  <sheetData>
    <row r="1" spans="1:3">
      <c r="A1" s="490" t="s">
        <v>152</v>
      </c>
      <c r="B1" s="490"/>
      <c r="C1" s="490"/>
    </row>
    <row r="2" spans="1:3">
      <c r="A2" s="490"/>
      <c r="B2" s="490"/>
      <c r="C2" s="490"/>
    </row>
    <row r="3" spans="1:3" ht="15" thickBot="1">
      <c r="A3" s="6"/>
      <c r="B3" s="6"/>
      <c r="C3" s="6"/>
    </row>
    <row r="4" spans="1:3">
      <c r="A4" s="3" t="s">
        <v>153</v>
      </c>
      <c r="B4" s="9" t="s">
        <v>154</v>
      </c>
      <c r="C4" s="10" t="s">
        <v>155</v>
      </c>
    </row>
    <row r="5" spans="1:3">
      <c r="A5" s="1" t="s">
        <v>156</v>
      </c>
      <c r="B5" s="7"/>
      <c r="C5" s="11"/>
    </row>
    <row r="6" spans="1:3">
      <c r="A6" s="1" t="s">
        <v>157</v>
      </c>
      <c r="B6" s="7"/>
      <c r="C6" s="11"/>
    </row>
    <row r="7" spans="1:3">
      <c r="A7" s="1" t="s">
        <v>158</v>
      </c>
      <c r="B7" s="7"/>
      <c r="C7" s="11"/>
    </row>
    <row r="8" spans="1:3">
      <c r="A8" s="1" t="s">
        <v>159</v>
      </c>
      <c r="B8" s="7"/>
      <c r="C8" s="11"/>
    </row>
    <row r="9" spans="1:3" ht="23.25" customHeight="1" thickBot="1">
      <c r="A9" s="2" t="s">
        <v>160</v>
      </c>
      <c r="B9" s="488"/>
      <c r="C9" s="489"/>
    </row>
    <row r="10" spans="1:3" ht="15" thickBot="1"/>
    <row r="11" spans="1:3">
      <c r="A11" s="3"/>
      <c r="B11" s="9" t="s">
        <v>154</v>
      </c>
      <c r="C11" s="10" t="s">
        <v>155</v>
      </c>
    </row>
    <row r="12" spans="1:3" ht="27.5" thickBot="1">
      <c r="A12" s="2" t="s">
        <v>161</v>
      </c>
      <c r="B12" s="12"/>
      <c r="C12" s="13"/>
    </row>
  </sheetData>
  <customSheetViews>
    <customSheetView guid="{2F673425-EA94-7249-B2DF-8FF9D344C3BB}" state="veryHidden">
      <selection activeCell="B5" sqref="B5"/>
      <pageMargins left="0" right="0" top="0" bottom="0" header="0" footer="0"/>
      <pageSetup paperSize="9" orientation="portrait" r:id="rId1"/>
    </customSheetView>
  </customSheetViews>
  <mergeCells count="2">
    <mergeCell ref="B9:C9"/>
    <mergeCell ref="A1:C2"/>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Data!$A$1:$A$2</xm:f>
          </x14:formula1>
          <xm:sqref>B5:B8</xm:sqref>
        </x14:dataValidation>
        <x14:dataValidation type="list" allowBlank="1" showInputMessage="1" showErrorMessage="1" xr:uid="{00000000-0002-0000-0600-000000000000}">
          <x14:formula1>
            <xm:f>Data!#REF!</xm:f>
          </x14:formula1>
          <xm:sqref>B12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C12"/>
  <sheetViews>
    <sheetView workbookViewId="0">
      <selection activeCell="B5" sqref="B5"/>
    </sheetView>
  </sheetViews>
  <sheetFormatPr defaultColWidth="8.81640625" defaultRowHeight="14.5"/>
  <cols>
    <col min="1" max="1" width="54.81640625" customWidth="1"/>
    <col min="2" max="2" width="15.453125" customWidth="1"/>
    <col min="3" max="3" width="28.81640625" customWidth="1"/>
  </cols>
  <sheetData>
    <row r="1" spans="1:3">
      <c r="A1" s="490" t="s">
        <v>162</v>
      </c>
      <c r="B1" s="490"/>
      <c r="C1" s="490"/>
    </row>
    <row r="2" spans="1:3">
      <c r="A2" s="490"/>
      <c r="B2" s="490"/>
      <c r="C2" s="490"/>
    </row>
    <row r="3" spans="1:3" ht="15" thickBot="1"/>
    <row r="4" spans="1:3">
      <c r="A4" s="25"/>
      <c r="B4" s="26" t="s">
        <v>154</v>
      </c>
      <c r="C4" s="27" t="s">
        <v>155</v>
      </c>
    </row>
    <row r="5" spans="1:3" ht="15" thickBot="1">
      <c r="A5" s="2" t="s">
        <v>163</v>
      </c>
      <c r="B5" s="12"/>
      <c r="C5" s="13"/>
    </row>
    <row r="6" spans="1:3" ht="15" thickBot="1">
      <c r="A6" s="8"/>
      <c r="B6" s="17"/>
      <c r="C6" s="17"/>
    </row>
    <row r="7" spans="1:3" ht="15" thickBot="1">
      <c r="A7" s="23" t="s">
        <v>164</v>
      </c>
      <c r="B7" s="31" t="s">
        <v>154</v>
      </c>
      <c r="C7" s="32" t="s">
        <v>155</v>
      </c>
    </row>
    <row r="8" spans="1:3" ht="40.5">
      <c r="A8" s="16" t="s">
        <v>165</v>
      </c>
      <c r="B8" s="29"/>
      <c r="C8" s="30"/>
    </row>
    <row r="9" spans="1:3" ht="41" thickBot="1">
      <c r="A9" s="2" t="s">
        <v>166</v>
      </c>
      <c r="B9" s="22"/>
      <c r="C9" s="13"/>
    </row>
    <row r="10" spans="1:3" ht="15" thickBot="1">
      <c r="A10" s="14"/>
      <c r="B10" s="18"/>
      <c r="C10" s="19"/>
    </row>
    <row r="11" spans="1:3" ht="15" thickBot="1">
      <c r="A11" s="23" t="s">
        <v>167</v>
      </c>
      <c r="B11" s="23" t="s">
        <v>154</v>
      </c>
      <c r="C11" s="24" t="s">
        <v>155</v>
      </c>
    </row>
    <row r="12" spans="1:3" ht="45.25" customHeight="1" thickBot="1">
      <c r="A12" s="5" t="s">
        <v>168</v>
      </c>
      <c r="B12" s="20"/>
      <c r="C12" s="21"/>
    </row>
  </sheetData>
  <customSheetViews>
    <customSheetView guid="{2F673425-EA94-7249-B2DF-8FF9D344C3BB}" state="veryHidden">
      <selection activeCell="B5" sqref="B5"/>
      <pageMargins left="0" right="0" top="0" bottom="0" header="0" footer="0"/>
    </customSheetView>
  </customSheetViews>
  <mergeCells count="1">
    <mergeCell ref="A1:C2"/>
  </mergeCells>
  <dataValidations count="2">
    <dataValidation type="list" allowBlank="1" showInputMessage="1" showErrorMessage="1" sqref="B6" xr:uid="{00000000-0002-0000-0700-000000000000}">
      <formula1>DIM</formula1>
    </dataValidation>
    <dataValidation type="list" allowBlank="1" showInputMessage="1" showErrorMessage="1" sqref="B10" xr:uid="{00000000-0002-0000-0700-000001000000}">
      <formula1>ANSWER</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Data!$A$1:$A$2</xm:f>
          </x14:formula1>
          <xm:sqref>B8 B9 B12</xm:sqref>
        </x14:dataValidation>
        <x14:dataValidation type="list" allowBlank="1" showInputMessage="1" showErrorMessage="1" xr:uid="{00000000-0002-0000-0700-000002000000}">
          <x14:formula1>
            <xm:f>Data!#REF!</xm:f>
          </x14:formula1>
          <xm:sqref>B5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C12"/>
  <sheetViews>
    <sheetView workbookViewId="0">
      <selection activeCell="B9" sqref="B9"/>
    </sheetView>
  </sheetViews>
  <sheetFormatPr defaultColWidth="8.81640625" defaultRowHeight="14.5"/>
  <cols>
    <col min="1" max="1" width="26" bestFit="1" customWidth="1"/>
    <col min="2" max="2" width="14.26953125" customWidth="1"/>
    <col min="3" max="3" width="55" customWidth="1"/>
  </cols>
  <sheetData>
    <row r="1" spans="1:3" ht="15" customHeight="1">
      <c r="A1" s="490" t="s">
        <v>169</v>
      </c>
      <c r="B1" s="490"/>
      <c r="C1" s="490"/>
    </row>
    <row r="2" spans="1:3">
      <c r="A2" s="490"/>
      <c r="B2" s="490"/>
      <c r="C2" s="490"/>
    </row>
    <row r="3" spans="1:3" ht="15" thickBot="1"/>
    <row r="4" spans="1:3">
      <c r="A4" s="25"/>
      <c r="B4" s="26" t="s">
        <v>170</v>
      </c>
      <c r="C4" s="27" t="s">
        <v>171</v>
      </c>
    </row>
    <row r="5" spans="1:3" ht="15" thickBot="1">
      <c r="A5" s="2" t="s">
        <v>172</v>
      </c>
      <c r="B5" s="12"/>
      <c r="C5" s="13"/>
    </row>
    <row r="6" spans="1:3" ht="15" thickBot="1"/>
    <row r="7" spans="1:3" ht="27">
      <c r="A7" s="25" t="s">
        <v>173</v>
      </c>
      <c r="B7" s="26" t="s">
        <v>170</v>
      </c>
      <c r="C7" s="27" t="s">
        <v>174</v>
      </c>
    </row>
    <row r="8" spans="1:3">
      <c r="A8" s="1" t="s">
        <v>175</v>
      </c>
      <c r="B8" s="7"/>
      <c r="C8" s="28"/>
    </row>
    <row r="9" spans="1:3">
      <c r="A9" s="1" t="s">
        <v>176</v>
      </c>
      <c r="B9" s="7"/>
      <c r="C9" s="28"/>
    </row>
    <row r="10" spans="1:3">
      <c r="A10" s="1" t="s">
        <v>177</v>
      </c>
      <c r="B10" s="7"/>
      <c r="C10" s="28"/>
    </row>
    <row r="11" spans="1:3">
      <c r="A11" s="1" t="s">
        <v>178</v>
      </c>
      <c r="B11" s="7"/>
      <c r="C11" s="28"/>
    </row>
    <row r="12" spans="1:3" ht="15" thickBot="1">
      <c r="A12" s="2" t="s">
        <v>179</v>
      </c>
      <c r="B12" s="12"/>
      <c r="C12" s="13"/>
    </row>
  </sheetData>
  <customSheetViews>
    <customSheetView guid="{2F673425-EA94-7249-B2DF-8FF9D344C3BB}" state="veryHidden">
      <selection activeCell="B9" sqref="B9"/>
      <pageMargins left="0" right="0" top="0" bottom="0" header="0" footer="0"/>
    </customSheetView>
  </customSheetViews>
  <mergeCells count="1">
    <mergeCell ref="A1:C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Data!$A$1:$A$2</xm:f>
          </x14:formula1>
          <xm:sqref>B8:B11</xm:sqref>
        </x14:dataValidation>
        <x14:dataValidation type="list" allowBlank="1" showInputMessage="1" showErrorMessage="1" xr:uid="{00000000-0002-0000-0800-000000000000}">
          <x14:formula1>
            <xm:f>Data!#REF!</xm:f>
          </x14:formula1>
          <xm:sqref>B5 B12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C7"/>
  <sheetViews>
    <sheetView workbookViewId="0">
      <selection activeCell="C21" sqref="C21"/>
    </sheetView>
  </sheetViews>
  <sheetFormatPr defaultColWidth="8.81640625" defaultRowHeight="14.5"/>
  <cols>
    <col min="1" max="1" width="27.1796875" customWidth="1"/>
    <col min="2" max="2" width="12.26953125" customWidth="1"/>
    <col min="3" max="3" width="55" customWidth="1"/>
  </cols>
  <sheetData>
    <row r="1" spans="1:3" ht="15" customHeight="1">
      <c r="A1" s="490" t="s">
        <v>180</v>
      </c>
      <c r="B1" s="490"/>
      <c r="C1" s="490"/>
    </row>
    <row r="2" spans="1:3">
      <c r="A2" s="490"/>
      <c r="B2" s="490"/>
      <c r="C2" s="490"/>
    </row>
    <row r="3" spans="1:3" ht="15" thickBot="1"/>
    <row r="4" spans="1:3" ht="27">
      <c r="A4" s="25" t="s">
        <v>181</v>
      </c>
      <c r="B4" s="26" t="s">
        <v>154</v>
      </c>
      <c r="C4" s="27" t="s">
        <v>155</v>
      </c>
    </row>
    <row r="5" spans="1:3">
      <c r="A5" s="1" t="s">
        <v>182</v>
      </c>
      <c r="B5" s="491"/>
      <c r="C5" s="492"/>
    </row>
    <row r="6" spans="1:3">
      <c r="A6" s="1" t="s">
        <v>183</v>
      </c>
      <c r="B6" s="491"/>
      <c r="C6" s="492"/>
    </row>
    <row r="7" spans="1:3" ht="15" thickBot="1">
      <c r="A7" s="1" t="s">
        <v>184</v>
      </c>
      <c r="B7" s="12"/>
      <c r="C7" s="33"/>
    </row>
  </sheetData>
  <customSheetViews>
    <customSheetView guid="{2F673425-EA94-7249-B2DF-8FF9D344C3BB}" state="veryHidden">
      <selection activeCell="C21" sqref="C21"/>
      <pageMargins left="0" right="0" top="0" bottom="0" header="0" footer="0"/>
    </customSheetView>
  </customSheetViews>
  <mergeCells count="3">
    <mergeCell ref="B5:C5"/>
    <mergeCell ref="B6:C6"/>
    <mergeCell ref="A1:C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Data!#REF!</xm:f>
          </x14:formula1>
          <xm:sqref>B7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C22"/>
  <sheetViews>
    <sheetView workbookViewId="0">
      <selection activeCell="B21" sqref="B21"/>
    </sheetView>
  </sheetViews>
  <sheetFormatPr defaultColWidth="8.81640625" defaultRowHeight="14.5"/>
  <cols>
    <col min="1" max="1" width="41.81640625" customWidth="1"/>
    <col min="2" max="2" width="12.7265625" customWidth="1"/>
    <col min="3" max="3" width="64.453125" customWidth="1"/>
  </cols>
  <sheetData>
    <row r="1" spans="1:3" ht="15" customHeight="1">
      <c r="A1" s="490" t="s">
        <v>185</v>
      </c>
      <c r="B1" s="490"/>
      <c r="C1" s="490"/>
    </row>
    <row r="2" spans="1:3">
      <c r="A2" s="490"/>
      <c r="B2" s="490"/>
      <c r="C2" s="490"/>
    </row>
    <row r="3" spans="1:3" ht="15" thickBot="1"/>
    <row r="4" spans="1:3">
      <c r="A4" s="25"/>
      <c r="B4" s="26" t="s">
        <v>186</v>
      </c>
      <c r="C4" s="27" t="s">
        <v>174</v>
      </c>
    </row>
    <row r="5" spans="1:3" ht="21" customHeight="1">
      <c r="A5" s="1" t="s">
        <v>179</v>
      </c>
      <c r="B5" s="7"/>
      <c r="C5" s="28"/>
    </row>
    <row r="6" spans="1:3" ht="31" customHeight="1">
      <c r="A6" s="4" t="s">
        <v>187</v>
      </c>
      <c r="B6" s="7"/>
      <c r="C6" s="28"/>
    </row>
    <row r="7" spans="1:3">
      <c r="A7" s="1" t="s">
        <v>188</v>
      </c>
      <c r="B7" s="7"/>
      <c r="C7" s="28"/>
    </row>
    <row r="8" spans="1:3">
      <c r="A8" s="1" t="s">
        <v>189</v>
      </c>
      <c r="B8" s="7"/>
      <c r="C8" s="28"/>
    </row>
    <row r="9" spans="1:3" ht="15" thickBot="1">
      <c r="A9" s="2" t="s">
        <v>190</v>
      </c>
      <c r="B9" s="12"/>
      <c r="C9" s="13"/>
    </row>
    <row r="10" spans="1:3" ht="15" thickBot="1">
      <c r="A10" s="34"/>
      <c r="B10" s="35"/>
      <c r="C10" s="15"/>
    </row>
    <row r="11" spans="1:3">
      <c r="A11" s="25" t="s">
        <v>191</v>
      </c>
      <c r="B11" s="26" t="s">
        <v>154</v>
      </c>
      <c r="C11" s="27" t="s">
        <v>155</v>
      </c>
    </row>
    <row r="12" spans="1:3">
      <c r="A12" s="1" t="s">
        <v>192</v>
      </c>
      <c r="B12" s="491"/>
      <c r="C12" s="492"/>
    </row>
    <row r="13" spans="1:3" ht="15" thickBot="1">
      <c r="A13" s="2" t="s">
        <v>193</v>
      </c>
      <c r="B13" s="488"/>
      <c r="C13" s="489"/>
    </row>
    <row r="14" spans="1:3" ht="15" thickBot="1">
      <c r="A14" s="496"/>
      <c r="B14" s="496"/>
      <c r="C14" s="496"/>
    </row>
    <row r="15" spans="1:3">
      <c r="A15" s="25" t="s">
        <v>194</v>
      </c>
      <c r="B15" s="26" t="s">
        <v>154</v>
      </c>
      <c r="C15" s="27" t="s">
        <v>155</v>
      </c>
    </row>
    <row r="16" spans="1:3">
      <c r="A16" s="1" t="s">
        <v>192</v>
      </c>
      <c r="B16" s="491"/>
      <c r="C16" s="492"/>
    </row>
    <row r="17" spans="1:3" ht="15" thickBot="1">
      <c r="A17" s="2" t="s">
        <v>193</v>
      </c>
      <c r="B17" s="488"/>
      <c r="C17" s="489"/>
    </row>
    <row r="18" spans="1:3" ht="15" thickBot="1">
      <c r="A18" s="493"/>
      <c r="B18" s="493"/>
      <c r="C18" s="493"/>
    </row>
    <row r="19" spans="1:3">
      <c r="A19" s="25" t="s">
        <v>195</v>
      </c>
      <c r="B19" s="26" t="s">
        <v>154</v>
      </c>
      <c r="C19" s="27" t="s">
        <v>155</v>
      </c>
    </row>
    <row r="20" spans="1:3">
      <c r="A20" s="1" t="s">
        <v>157</v>
      </c>
      <c r="B20" s="7"/>
      <c r="C20" s="28"/>
    </row>
    <row r="21" spans="1:3">
      <c r="A21" s="1" t="s">
        <v>156</v>
      </c>
      <c r="B21" s="7"/>
      <c r="C21" s="28"/>
    </row>
    <row r="22" spans="1:3" ht="15" thickBot="1">
      <c r="A22" s="2" t="s">
        <v>196</v>
      </c>
      <c r="B22" s="494"/>
      <c r="C22" s="495"/>
    </row>
  </sheetData>
  <customSheetViews>
    <customSheetView guid="{2F673425-EA94-7249-B2DF-8FF9D344C3BB}" state="veryHidden">
      <selection activeCell="B21" sqref="B21"/>
      <pageMargins left="0" right="0" top="0" bottom="0" header="0" footer="0"/>
    </customSheetView>
  </customSheetViews>
  <mergeCells count="8">
    <mergeCell ref="A18:C18"/>
    <mergeCell ref="B22:C22"/>
    <mergeCell ref="A1:C2"/>
    <mergeCell ref="B12:C12"/>
    <mergeCell ref="B13:C13"/>
    <mergeCell ref="B16:C16"/>
    <mergeCell ref="B17:C17"/>
    <mergeCell ref="A14:C14"/>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Data!$A$1:$A$2</xm:f>
          </x14:formula1>
          <xm:sqref>B20:B21</xm:sqref>
        </x14:dataValidation>
        <x14:dataValidation type="list" allowBlank="1" showInputMessage="1" showErrorMessage="1" xr:uid="{00000000-0002-0000-0A00-000001000000}">
          <x14:formula1>
            <xm:f>Data!#REF!</xm:f>
          </x14:formula1>
          <xm:sqref>B5:B9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E6"/>
  <sheetViews>
    <sheetView workbookViewId="0">
      <selection activeCell="F11" sqref="F11"/>
    </sheetView>
  </sheetViews>
  <sheetFormatPr defaultColWidth="9.1796875" defaultRowHeight="12"/>
  <cols>
    <col min="1" max="1" width="4.26953125" style="39" bestFit="1" customWidth="1"/>
    <col min="2" max="2" width="15.1796875" style="39" bestFit="1" customWidth="1"/>
    <col min="3" max="3" width="50" style="39" bestFit="1" customWidth="1"/>
    <col min="4" max="16384" width="9.1796875" style="39"/>
  </cols>
  <sheetData>
    <row r="1" spans="1:5">
      <c r="A1" s="38" t="s">
        <v>197</v>
      </c>
      <c r="B1" s="39" t="s">
        <v>198</v>
      </c>
      <c r="C1" s="39" t="s">
        <v>199</v>
      </c>
      <c r="D1" s="39" t="s">
        <v>200</v>
      </c>
      <c r="E1" s="39" t="s">
        <v>201</v>
      </c>
    </row>
    <row r="2" spans="1:5">
      <c r="A2" s="38" t="s">
        <v>202</v>
      </c>
      <c r="B2" s="39" t="s">
        <v>203</v>
      </c>
      <c r="C2" s="39" t="s">
        <v>204</v>
      </c>
      <c r="D2" s="39" t="s">
        <v>205</v>
      </c>
      <c r="E2" s="39" t="s">
        <v>206</v>
      </c>
    </row>
    <row r="3" spans="1:5">
      <c r="A3" s="38"/>
      <c r="C3" s="39" t="s">
        <v>207</v>
      </c>
      <c r="E3" s="39" t="s">
        <v>208</v>
      </c>
    </row>
    <row r="4" spans="1:5">
      <c r="A4" s="38"/>
      <c r="C4" s="39" t="s">
        <v>207</v>
      </c>
    </row>
    <row r="5" spans="1:5">
      <c r="A5" s="38"/>
      <c r="C5" s="39" t="s">
        <v>209</v>
      </c>
    </row>
    <row r="6" spans="1:5">
      <c r="A6" s="38"/>
      <c r="C6" s="39" t="s">
        <v>210</v>
      </c>
    </row>
  </sheetData>
  <customSheetViews>
    <customSheetView guid="{2F673425-EA94-7249-B2DF-8FF9D344C3BB}" state="hidden">
      <selection activeCell="O5" sqref="O5"/>
      <pageMargins left="0" right="0" top="0" bottom="0" header="0" footer="0"/>
      <pageSetup paperSize="9" orientation="portrait" r:id="rId1"/>
    </customSheetView>
  </customSheetView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5E689F2AB3F4C972D50090BAD7D81" ma:contentTypeVersion="6" ma:contentTypeDescription="Create a new document." ma:contentTypeScope="" ma:versionID="e548708389fdfc38b21473556f812530">
  <xsd:schema xmlns:xsd="http://www.w3.org/2001/XMLSchema" xmlns:xs="http://www.w3.org/2001/XMLSchema" xmlns:p="http://schemas.microsoft.com/office/2006/metadata/properties" xmlns:ns2="bf843593-a70d-40e6-8a43-746e1b667334" xmlns:ns3="794d6a44-54db-4271-8c22-473ba12773fb" targetNamespace="http://schemas.microsoft.com/office/2006/metadata/properties" ma:root="true" ma:fieldsID="9226756fe947cf7727a315bdaa1a2f1f" ns2:_="" ns3:_="">
    <xsd:import namespace="bf843593-a70d-40e6-8a43-746e1b667334"/>
    <xsd:import namespace="794d6a44-54db-4271-8c22-473ba12773fb"/>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43593-a70d-40e6-8a43-746e1b6673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3" nillable="true" ma:displayName="Taxonomy Catch All Column" ma:hidden="true" ma:list="{bf679007-336e-48ed-a31f-5003beb6e55b}" ma:internalName="TaxCatchAll" ma:showField="CatchAllData" ma:web="bf843593-a70d-40e6-8a43-746e1b66733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4d6a44-54db-4271-8c22-473ba12773fb" elementFormDefault="qualified">
    <xsd:import namespace="http://schemas.microsoft.com/office/2006/documentManagement/types"/>
    <xsd:import namespace="http://schemas.microsoft.com/office/infopath/2007/PartnerControls"/>
    <xsd:element name="Documenttype" ma:index="11" nillable="true" ma:displayName="Document type" ma:format="Dropdown" ma:internalName="Documenttype">
      <xsd:simpleType>
        <xsd:restriction base="dms:Text">
          <xsd:maxLength value="255"/>
        </xsd:restriction>
      </xsd:simpleType>
    </xsd:element>
    <xsd:element name="lcf76f155ced4ddcb4097134ff3c332f" ma:index="12"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bf843593-a70d-40e6-8a43-746e1b667334">KMMKUF4AA4PM-133399959-792042</_dlc_DocId>
    <_dlc_DocIdUrl xmlns="bf843593-a70d-40e6-8a43-746e1b667334">
      <Url>https://nhssupplychain.sharepoint.com/sites/colakeso/_layouts/15/DocIdRedir.aspx?ID=KMMKUF4AA4PM-133399959-792042</Url>
      <Description>KMMKUF4AA4PM-133399959-792042</Description>
    </_dlc_DocIdUrl>
    <Documenttype xmlns="794d6a44-54db-4271-8c22-473ba12773fb" xsi:nil="true"/>
    <lcf76f155ced4ddcb4097134ff3c332f xmlns="794d6a44-54db-4271-8c22-473ba12773fb" xsi:nil="true"/>
    <TaxCatchAll xmlns="bf843593-a70d-40e6-8a43-746e1b667334" xsi:nil="true"/>
  </documentManagement>
</p:properties>
</file>

<file path=customXml/itemProps1.xml><?xml version="1.0" encoding="utf-8"?>
<ds:datastoreItem xmlns:ds="http://schemas.openxmlformats.org/officeDocument/2006/customXml" ds:itemID="{4698EFF2-6C74-49E3-BF5D-37C22F6C4D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43593-a70d-40e6-8a43-746e1b667334"/>
    <ds:schemaRef ds:uri="794d6a44-54db-4271-8c22-473ba1277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2F2A36-BC54-4F6E-A41C-4DB4A4553F5D}">
  <ds:schemaRefs>
    <ds:schemaRef ds:uri="http://schemas.microsoft.com/sharepoint/v3/contenttype/forms"/>
  </ds:schemaRefs>
</ds:datastoreItem>
</file>

<file path=customXml/itemProps3.xml><?xml version="1.0" encoding="utf-8"?>
<ds:datastoreItem xmlns:ds="http://schemas.openxmlformats.org/officeDocument/2006/customXml" ds:itemID="{4520BC51-B128-4116-B7EF-0EFDD2996D03}">
  <ds:schemaRefs>
    <ds:schemaRef ds:uri="http://schemas.microsoft.com/sharepoint/events"/>
  </ds:schemaRefs>
</ds:datastoreItem>
</file>

<file path=customXml/itemProps4.xml><?xml version="1.0" encoding="utf-8"?>
<ds:datastoreItem xmlns:ds="http://schemas.openxmlformats.org/officeDocument/2006/customXml" ds:itemID="{3C3592EF-0BC5-499C-8396-91E300782BB1}">
  <ds:schemaRefs>
    <ds:schemaRef ds:uri="http://schemas.microsoft.com/office/2006/documentManagement/types"/>
    <ds:schemaRef ds:uri="http://purl.org/dc/dcmitype/"/>
    <ds:schemaRef ds:uri="bf843593-a70d-40e6-8a43-746e1b667334"/>
    <ds:schemaRef ds:uri="http://schemas.microsoft.com/office/infopath/2007/PartnerControls"/>
    <ds:schemaRef ds:uri="http://schemas.openxmlformats.org/package/2006/metadata/core-properties"/>
    <ds:schemaRef ds:uri="http://purl.org/dc/elements/1.1/"/>
    <ds:schemaRef ds:uri="794d6a44-54db-4271-8c22-473ba12773fb"/>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 Notes</vt:lpstr>
      <vt:lpstr>Framework Details</vt:lpstr>
      <vt:lpstr>Customer SOR</vt:lpstr>
      <vt:lpstr>Supplier Response</vt:lpstr>
      <vt:lpstr>Pricing - Customer Quotation</vt:lpstr>
      <vt:lpstr>POS Maintenance</vt:lpstr>
      <vt:lpstr>Additional Info</vt:lpstr>
      <vt:lpstr>Data</vt:lpstr>
    </vt:vector>
  </TitlesOfParts>
  <Manager/>
  <Company>DHL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 Oxley (NHS SC)</dc:creator>
  <cp:keywords/>
  <dc:description/>
  <cp:lastModifiedBy>Aga Smith</cp:lastModifiedBy>
  <cp:revision/>
  <dcterms:created xsi:type="dcterms:W3CDTF">2015-02-04T13:17:00Z</dcterms:created>
  <dcterms:modified xsi:type="dcterms:W3CDTF">2024-08-20T07:19:41Z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0x010100FFB5E689F2AB3F4C972D50090BAD7D81</vt:lpwstr>
  </property>
  <property fmtid="{D5CDD505-2E9C-101B-9397-08002B2CF9AE}" pid="3" name="Order">
    <vt:r8>10014400</vt:r8>
  </property>
  <property fmtid="{D5CDD505-2E9C-101B-9397-08002B2CF9AE}" pid="4" name="_dlc_DocIdItemGuid">
    <vt:lpwstr>cabd1da3-019e-44fc-abaa-e7de5e7009aa</vt:lpwstr>
  </property>
  <property fmtid="{D5CDD505-2E9C-101B-9397-08002B2CF9AE}" pid="5" name="MediaServiceImageTags">
    <vt:lpwstr/>
  </property>
</Properties>
</file>