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ntract Info\Perfusion\Ren Sep 25\Product Listings\"/>
    </mc:Choice>
  </mc:AlternateContent>
  <xr:revisionPtr revIDLastSave="0" documentId="13_ncr:1_{340C0AB6-6852-44A9-B744-038F277287D4}" xr6:coauthVersionLast="47" xr6:coauthVersionMax="47" xr10:uidLastSave="{00000000-0000-0000-0000-000000000000}"/>
  <bookViews>
    <workbookView xWindow="-103" yWindow="-103" windowWidth="19543" windowHeight="12497" xr2:uid="{E5E35A59-4D87-4767-8FD8-641D5D7283DE}"/>
  </bookViews>
  <sheets>
    <sheet name="Product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</calcChain>
</file>

<file path=xl/sharedStrings.xml><?xml version="1.0" encoding="utf-8"?>
<sst xmlns="http://schemas.openxmlformats.org/spreadsheetml/2006/main" count="43" uniqueCount="22">
  <si>
    <t>Supplier Name</t>
  </si>
  <si>
    <t>Product and supplier information correct at time of publication.</t>
  </si>
  <si>
    <t>Product Matrix</t>
  </si>
  <si>
    <t>X</t>
  </si>
  <si>
    <t>Lot 1.1</t>
  </si>
  <si>
    <t>Lot 1.2</t>
  </si>
  <si>
    <t>Lot 1.3</t>
  </si>
  <si>
    <t>Livanova UK Ltd</t>
  </si>
  <si>
    <t>Medtronic Limited</t>
  </si>
  <si>
    <t>XVIVO</t>
  </si>
  <si>
    <t>Perfusion Devices, Consumables and Associated Equipment</t>
  </si>
  <si>
    <t>Perfusion Capital</t>
  </si>
  <si>
    <t>Perfusion Consumables</t>
  </si>
  <si>
    <t>Perfusion Packs</t>
  </si>
  <si>
    <t>Chalice Medical Ltd</t>
  </si>
  <si>
    <t>Getinge Limited</t>
  </si>
  <si>
    <t>Spectrum Medical Limited</t>
  </si>
  <si>
    <t>Terumo UK Ltd</t>
  </si>
  <si>
    <t xml:space="preserve">TFX Group Ltd T/A Teleflex Medical </t>
  </si>
  <si>
    <t>Uniphar Medtech UK Ltd</t>
  </si>
  <si>
    <t>Issued    23 July 2026</t>
  </si>
  <si>
    <t>Total suppliers per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</si>
</sst>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0"/>
    <numFmt numFmtId="165" formatCode="[$-F800]dddd\,\ mmmm\ dd\,\ 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Frutiger 55 Roman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rgb="FF99BFE3"/>
        <bgColor indexed="64"/>
      </patternFill>
    </fill>
    <fill>
      <patternFill patternType="solid">
        <fgColor rgb="FFCCDFF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6" fillId="0" borderId="0" xfId="3" applyFont="1" applyAlignment="1">
      <alignment vertical="center"/>
    </xf>
    <xf numFmtId="164" fontId="6" fillId="0" borderId="0" xfId="3" applyNumberFormat="1" applyFont="1" applyAlignment="1">
      <alignment vertical="center"/>
    </xf>
    <xf numFmtId="0" fontId="7" fillId="0" borderId="0" xfId="3" applyFont="1"/>
    <xf numFmtId="0" fontId="5" fillId="0" borderId="0" xfId="3" applyFont="1" applyAlignment="1">
      <alignment vertical="center"/>
    </xf>
    <xf numFmtId="165" fontId="5" fillId="0" borderId="0" xfId="3" applyNumberFormat="1" applyFont="1" applyAlignment="1">
      <alignment vertical="center"/>
    </xf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horizontal="center" vertical="center"/>
    </xf>
    <xf numFmtId="164" fontId="9" fillId="0" borderId="0" xfId="1" applyNumberFormat="1" applyFont="1" applyFill="1" applyBorder="1"/>
    <xf numFmtId="1" fontId="11" fillId="3" borderId="4" xfId="0" applyNumberFormat="1" applyFont="1" applyFill="1" applyBorder="1" applyAlignment="1">
      <alignment horizontal="center" vertical="center"/>
    </xf>
    <xf numFmtId="0" fontId="0" fillId="0" borderId="3" xfId="0" applyBorder="1"/>
    <xf numFmtId="1" fontId="11" fillId="4" borderId="3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2" borderId="0" xfId="0" applyFill="1"/>
    <xf numFmtId="0" fontId="10" fillId="2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49" fontId="12" fillId="4" borderId="12" xfId="0" applyNumberFormat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/>
    </xf>
    <xf numFmtId="1" fontId="11" fillId="4" borderId="14" xfId="0" applyNumberFormat="1" applyFont="1" applyFill="1" applyBorder="1" applyAlignment="1">
      <alignment horizontal="center" vertical="center"/>
    </xf>
    <xf numFmtId="1" fontId="11" fillId="3" borderId="11" xfId="0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1" fontId="11" fillId="4" borderId="7" xfId="0" applyNumberFormat="1" applyFont="1" applyFill="1" applyBorder="1" applyAlignment="1">
      <alignment horizontal="center" vertical="center"/>
    </xf>
    <xf numFmtId="1" fontId="11" fillId="4" borderId="15" xfId="0" applyNumberFormat="1" applyFont="1" applyFill="1" applyBorder="1" applyAlignment="1">
      <alignment horizontal="center" vertical="center"/>
    </xf>
    <xf numFmtId="1" fontId="11" fillId="4" borderId="16" xfId="0" applyNumberFormat="1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/>
    </xf>
    <xf numFmtId="1" fontId="11" fillId="3" borderId="17" xfId="0" applyNumberFormat="1" applyFont="1" applyFill="1" applyBorder="1" applyAlignment="1">
      <alignment horizontal="center" vertical="center"/>
    </xf>
    <xf numFmtId="1" fontId="11" fillId="3" borderId="18" xfId="0" applyNumberFormat="1" applyFont="1" applyFill="1" applyBorder="1" applyAlignment="1">
      <alignment horizontal="center" vertical="center"/>
    </xf>
    <xf numFmtId="1" fontId="11" fillId="3" borderId="19" xfId="0" applyNumberFormat="1" applyFont="1" applyFill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3" xfId="3" xr:uid="{FED15FBE-EAF9-4791-BAA2-A90CDEF56579}"/>
    <cellStyle name="Normal_Sheet1" xfId="2" xr:uid="{0BFBB582-380F-45F2-9416-8EC036E45B31}"/>
  </cellStyles>
  <dxfs count="1">
    <dxf>
      <fill>
        <patternFill patternType="solid">
          <bgColor indexed="23"/>
        </patternFill>
      </fill>
    </dxf>
  </dxfs>
  <tableStyles count="0" defaultTableStyle="TableStyleMedium2" defaultPivotStyle="PivotStyleLight16"/>
  <colors>
    <mruColors>
      <color rgb="FF99BFE3"/>
      <color rgb="FFCCDFF1"/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2275794</xdr:colOff>
      <xdr:row>8</xdr:row>
      <xdr:rowOff>8990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5E2DE8-EB96-4F11-A469-C4D3D8C81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8969" cy="1348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7E56-9418-4F21-9DDA-08CC3B2C882E}">
  <dimension ref="A9:J90"/>
  <sheetViews>
    <sheetView showGridLines="0" tabSelected="1" zoomScale="85" zoomScaleNormal="85" workbookViewId="0">
      <selection activeCell="A21" sqref="A21"/>
    </sheetView>
  </sheetViews>
  <sheetFormatPr defaultColWidth="9.15234375" defaultRowHeight="12.9"/>
  <cols>
    <col min="1" max="1" width="44.53515625" style="1" bestFit="1" customWidth="1"/>
    <col min="2" max="4" width="20.61328125" style="2" customWidth="1"/>
    <col min="5" max="16384" width="9.15234375" style="1"/>
  </cols>
  <sheetData>
    <row r="9" spans="1:10" ht="5.6" customHeight="1"/>
    <row r="10" spans="1:10" hidden="1"/>
    <row r="11" spans="1:10" s="6" customFormat="1" ht="27" customHeight="1">
      <c r="A11" s="3" t="s">
        <v>10</v>
      </c>
      <c r="B11" s="3"/>
      <c r="C11" s="3"/>
      <c r="D11" s="17"/>
      <c r="E11" s="4"/>
      <c r="F11" s="5"/>
      <c r="G11" s="5"/>
      <c r="H11" s="4"/>
      <c r="I11" s="5"/>
      <c r="J11" s="5"/>
    </row>
    <row r="12" spans="1:10" s="6" customFormat="1" ht="27" customHeight="1">
      <c r="A12" s="3" t="s">
        <v>2</v>
      </c>
      <c r="B12" s="3"/>
      <c r="C12" s="3"/>
      <c r="D12" s="17"/>
      <c r="E12" s="4"/>
      <c r="F12" s="5"/>
      <c r="G12" s="5"/>
      <c r="H12" s="4"/>
      <c r="I12" s="5"/>
      <c r="J12" s="5"/>
    </row>
    <row r="13" spans="1:10" s="6" customFormat="1" ht="27" customHeight="1">
      <c r="A13" s="3" t="s">
        <v>20</v>
      </c>
      <c r="B13" s="3"/>
      <c r="C13" s="3"/>
      <c r="D13" s="17"/>
      <c r="E13" s="4"/>
      <c r="F13" s="5"/>
      <c r="G13" s="5"/>
      <c r="H13" s="4"/>
      <c r="I13" s="5"/>
      <c r="J13" s="5"/>
    </row>
    <row r="14" spans="1:10" s="6" customFormat="1" ht="10.5" customHeight="1">
      <c r="A14" s="7"/>
      <c r="B14" s="8"/>
      <c r="C14" s="8"/>
      <c r="D14" s="4"/>
      <c r="E14" s="4"/>
      <c r="F14" s="5"/>
      <c r="G14" s="5"/>
      <c r="H14" s="4"/>
      <c r="I14" s="5"/>
      <c r="J14" s="5"/>
    </row>
    <row r="15" spans="1:10" s="9" customFormat="1" ht="30" customHeight="1">
      <c r="A15" s="29" t="s">
        <v>1</v>
      </c>
      <c r="B15" s="30"/>
      <c r="C15" s="30"/>
      <c r="D15" s="14"/>
      <c r="F15" s="10"/>
      <c r="G15" s="10"/>
      <c r="H15" s="11"/>
      <c r="I15" s="12"/>
      <c r="J15" s="12"/>
    </row>
    <row r="16" spans="1:10" ht="9.65" customHeight="1" thickBot="1"/>
    <row r="17" spans="1:4" ht="22.5" customHeight="1">
      <c r="A17" s="27" t="s">
        <v>0</v>
      </c>
      <c r="B17" s="18" t="s">
        <v>4</v>
      </c>
      <c r="C17" s="18" t="s">
        <v>5</v>
      </c>
      <c r="D17" s="19" t="s">
        <v>6</v>
      </c>
    </row>
    <row r="18" spans="1:4" ht="30.55" customHeight="1" thickBot="1">
      <c r="A18" s="28"/>
      <c r="B18" s="20" t="s">
        <v>11</v>
      </c>
      <c r="C18" s="20" t="s">
        <v>12</v>
      </c>
      <c r="D18" s="21" t="s">
        <v>13</v>
      </c>
    </row>
    <row r="19" spans="1:4" ht="23.6" customHeight="1">
      <c r="A19" s="31" t="s">
        <v>14</v>
      </c>
      <c r="B19" s="32" t="s">
        <v>3</v>
      </c>
      <c r="C19" s="33" t="s">
        <v>3</v>
      </c>
      <c r="D19" s="34" t="s">
        <v>3</v>
      </c>
    </row>
    <row r="20" spans="1:4" ht="23.6" customHeight="1">
      <c r="A20" s="22" t="s">
        <v>15</v>
      </c>
      <c r="B20" s="23" t="s">
        <v>3</v>
      </c>
      <c r="C20" s="15" t="s">
        <v>3</v>
      </c>
      <c r="D20" s="35" t="s">
        <v>3</v>
      </c>
    </row>
    <row r="21" spans="1:4" ht="23.6" customHeight="1">
      <c r="A21" s="22" t="s">
        <v>7</v>
      </c>
      <c r="B21" s="23" t="s">
        <v>3</v>
      </c>
      <c r="C21" s="15" t="s">
        <v>3</v>
      </c>
      <c r="D21" s="36"/>
    </row>
    <row r="22" spans="1:4" ht="23.6" customHeight="1">
      <c r="A22" s="22" t="s">
        <v>8</v>
      </c>
      <c r="B22" s="23" t="s">
        <v>3</v>
      </c>
      <c r="C22" s="15" t="s">
        <v>3</v>
      </c>
      <c r="D22" s="35" t="s">
        <v>3</v>
      </c>
    </row>
    <row r="23" spans="1:4" ht="23.6" customHeight="1">
      <c r="A23" s="22" t="s">
        <v>16</v>
      </c>
      <c r="B23" s="23" t="s">
        <v>3</v>
      </c>
      <c r="C23" s="15" t="s">
        <v>3</v>
      </c>
      <c r="D23" s="35" t="s">
        <v>3</v>
      </c>
    </row>
    <row r="24" spans="1:4" ht="23.6" customHeight="1">
      <c r="A24" s="22" t="s">
        <v>17</v>
      </c>
      <c r="B24" s="23" t="s">
        <v>3</v>
      </c>
      <c r="C24" s="15" t="s">
        <v>3</v>
      </c>
      <c r="D24" s="35" t="s">
        <v>3</v>
      </c>
    </row>
    <row r="25" spans="1:4" ht="23.6" customHeight="1">
      <c r="A25" s="22" t="s">
        <v>18</v>
      </c>
      <c r="B25" s="23" t="s">
        <v>3</v>
      </c>
      <c r="C25" s="15" t="s">
        <v>3</v>
      </c>
      <c r="D25" s="37"/>
    </row>
    <row r="26" spans="1:4" ht="23.6" customHeight="1">
      <c r="A26" s="22" t="s">
        <v>19</v>
      </c>
      <c r="B26" s="26"/>
      <c r="C26" s="15" t="s">
        <v>3</v>
      </c>
      <c r="D26" s="36"/>
    </row>
    <row r="27" spans="1:4" ht="23.6" customHeight="1" thickBot="1">
      <c r="A27" s="22" t="s">
        <v>9</v>
      </c>
      <c r="B27" s="24" t="s">
        <v>3</v>
      </c>
      <c r="C27" s="25" t="s">
        <v>3</v>
      </c>
      <c r="D27" s="38"/>
    </row>
    <row r="28" spans="1:4" ht="23.6" customHeight="1" thickBot="1">
      <c r="A28" s="16" t="s">
        <v>21</v>
      </c>
      <c r="B28" s="13">
        <f>COUNTIF(B19:B27,"X")</f>
        <v>8</v>
      </c>
      <c r="C28" s="13">
        <f>COUNTIF(C19:C27,"X")</f>
        <v>9</v>
      </c>
      <c r="D28" s="13">
        <f>COUNTIF(D19:D27,"X")</f>
        <v>5</v>
      </c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</sheetData>
  <mergeCells count="2">
    <mergeCell ref="A17:A18"/>
    <mergeCell ref="A15:C15"/>
  </mergeCells>
  <phoneticPr fontId="13" type="noConversion"/>
  <conditionalFormatting sqref="A19:A27">
    <cfRule type="expression" dxfId="0" priority="9">
      <formula>(INDIRECT(ADDRESS(ROW(), 2))="Delete")*(COLUMN()&lt;&gt;10)=1</formula>
    </cfRule>
  </conditionalFormatting>
  <dataValidations count="1">
    <dataValidation type="decimal" allowBlank="1" showInputMessage="1" showErrorMessage="1" errorTitle="Error" error="Enter a valid numeric value" promptTitle="Enter a valid numeric value" sqref="A19:A27" xr:uid="{DCF07B58-416B-4C0C-9074-5112C6C4538B}">
      <formula1>-1000000000000000</formula1>
      <formula2>1000000000000000</formula2>
    </dataValidation>
  </dataValidations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Giller</dc:creator>
  <cp:lastModifiedBy>Fiona Burnham</cp:lastModifiedBy>
  <dcterms:created xsi:type="dcterms:W3CDTF">2023-01-12T14:23:49Z</dcterms:created>
  <dcterms:modified xsi:type="dcterms:W3CDTF">2026-07-23T12:22:48Z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2026-07-22T15:38:44Z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b3fff5cf-e1e5-4ba2-bb74-061b79b13799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