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S:\Customer Teams - Marketing\_ICNS\ICNs 2026\3232 Alpha Solway\Final\"/>
    </mc:Choice>
  </mc:AlternateContent>
  <xr:revisionPtr revIDLastSave="0" documentId="13_ncr:1_{AF6C6FEE-6AF5-431C-8822-DA3A488FB68A}" xr6:coauthVersionLast="47" xr6:coauthVersionMax="47" xr10:uidLastSave="{00000000-0000-0000-0000-000000000000}"/>
  <bookViews>
    <workbookView xWindow="-103" yWindow="-103" windowWidth="19543" windowHeight="12497" tabRatio="843" firstSheet="1" activeTab="1" xr2:uid="{00000000-000D-0000-FFFF-FFFF00000000}"/>
  </bookViews>
  <sheets>
    <sheet name="Product Listing" sheetId="8" state="hidden" r:id="rId1"/>
    <sheet name="Product Listing Alternatives" sheetId="7" r:id="rId2"/>
  </sheets>
  <definedNames>
    <definedName name="_xlnm._FilterDatabase" localSheetId="0" hidden="1">'Product Listing'!$C$13:$Z$42</definedName>
    <definedName name="_xlnm._FilterDatabase" localSheetId="1" hidden="1">'Product Listing Alternatives'!$C$13:$L$24</definedName>
    <definedName name="_xlnm.Print_Area" localSheetId="0">'Product Listing'!$A$1:$Q$17</definedName>
    <definedName name="_xlnm.Print_Area" localSheetId="1">'Product Listing Alternatives'!$A$1:$L$23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8" l="1"/>
  <c r="N23" i="8"/>
  <c r="N22" i="8"/>
  <c r="N21" i="8"/>
  <c r="N20" i="8"/>
  <c r="N19" i="8"/>
  <c r="N18" i="8"/>
  <c r="N17" i="8"/>
  <c r="N16" i="8"/>
  <c r="N15" i="8"/>
  <c r="N1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Toni Saxton (NHS SC), external</author>
  </authors>
  <commentList>
    <comment ref="O13" authorId="0" shapeId="0" xr:uid="{00000000-0006-0000-0100-000004000000}">
      <text>
        <r>
          <rPr>
            <b/>
            <sz val="9"/>
            <color indexed="81"/>
            <rFont val="Tahoma"/>
            <family val="2"/>
          </rPr>
          <t>Toni Saxton (NHS SC), external:</t>
        </r>
        <r>
          <rPr>
            <sz val="9"/>
            <color indexed="81"/>
            <rFont val="Tahoma"/>
            <family val="2"/>
          </rPr>
          <t xml:space="preserve">
GTIN numbers are stored on PRDB as the EAN number.</t>
        </r>
      </text>
    </comment>
  </commentList>
</comments>
</file>

<file path=xl/sharedStrings.xml><?xml version="1.0" encoding="utf-8"?>
<sst xmlns="http://schemas.openxmlformats.org/spreadsheetml/2006/main" count="361" uniqueCount="96">
  <si>
    <t>NPC</t>
  </si>
  <si>
    <t>GTIN</t>
  </si>
  <si>
    <t>Product Description</t>
  </si>
  <si>
    <t>Secondary Product Description</t>
  </si>
  <si>
    <t xml:space="preserve">Supplier </t>
  </si>
  <si>
    <t xml:space="preserve">Brand </t>
  </si>
  <si>
    <t>Supply Route</t>
  </si>
  <si>
    <t>Lead Time</t>
  </si>
  <si>
    <t>Unit of Issue</t>
  </si>
  <si>
    <t># of Units</t>
  </si>
  <si>
    <t>B1 Quantity</t>
  </si>
  <si>
    <t>B1 Price</t>
  </si>
  <si>
    <t>B2 Quantity</t>
  </si>
  <si>
    <t>B2 Price</t>
  </si>
  <si>
    <t>Supplier</t>
  </si>
  <si>
    <t>Brand</t>
  </si>
  <si>
    <t>Issued:</t>
  </si>
  <si>
    <t xml:space="preserve">Product Listing with Alternatives </t>
  </si>
  <si>
    <t>Supplier Code / MPC</t>
  </si>
  <si>
    <t>Date of Availability</t>
  </si>
  <si>
    <t>B1 Price Per Each</t>
  </si>
  <si>
    <t>B2 Price Per Each</t>
  </si>
  <si>
    <t>The prices stated on this product listing are inclusive of VAT and reflect the national catalogue pricing (Buy Price = Sell Price). If you have a bespoke or regional pricing your pricing will vary from the national catalogue price. 
Pricing and Product information is correct at the time of publication, products may be subject to price changes, please refer to our online catalogue.</t>
  </si>
  <si>
    <t>The prices stated on this product listing are inclusive of VAT and reflect the national catalogue pricing (Buy Price = Sell Price). If you have a bespoke or regional pricing your pricing will vary from the national catalogue price. 
Pricing and product information is correct at the time of publication, products may be subject to price changes, please refer to our online catalogue.</t>
  </si>
  <si>
    <t>BTP85035</t>
  </si>
  <si>
    <t>BTP85038</t>
  </si>
  <si>
    <t>BTP85040</t>
  </si>
  <si>
    <t>BTP85043</t>
  </si>
  <si>
    <t>BTP85044</t>
  </si>
  <si>
    <t>BTP85045</t>
  </si>
  <si>
    <t>BTP85046</t>
  </si>
  <si>
    <t>BTP85003</t>
  </si>
  <si>
    <t>BTP85030</t>
  </si>
  <si>
    <t>Alpha Solway</t>
  </si>
  <si>
    <t>GLOBUS(SHETLAND) LTD</t>
  </si>
  <si>
    <t>MAFTKIT-QLTK1P</t>
  </si>
  <si>
    <t>E-Direct</t>
  </si>
  <si>
    <t>Mask face respirator qualitative fit test kit</t>
  </si>
  <si>
    <t>Full including hood ampules and atomizers</t>
  </si>
  <si>
    <t>Each</t>
  </si>
  <si>
    <t>Stocked</t>
  </si>
  <si>
    <t>MAFTSACB-TESTB50ML</t>
  </si>
  <si>
    <t>Saccharin TEST B 50ml bottle</t>
  </si>
  <si>
    <t>Case</t>
  </si>
  <si>
    <t>MAFTSACA-SENA50ML</t>
  </si>
  <si>
    <t>Saccharin Sensitivity A 50ml bottle</t>
  </si>
  <si>
    <t>MAFTSOLA-SENA50ML</t>
  </si>
  <si>
    <t>Bitrex Sensitivity A 50ml bottle</t>
  </si>
  <si>
    <t>MAFTSOLB-ALPHA</t>
  </si>
  <si>
    <t>Bitrex TEST B Ampules 2.5ml</t>
  </si>
  <si>
    <t>MAFTSOLA-ALPHA</t>
  </si>
  <si>
    <t>Bitrex Sensitivity A Ampules 2.5ml</t>
  </si>
  <si>
    <t>MAFTSACA-ALPHA</t>
  </si>
  <si>
    <t>Saccharin Sensitivity A Ampules 2.5ml</t>
  </si>
  <si>
    <t>MAFTSACB-ALPHA</t>
  </si>
  <si>
    <t>Saccharin TEST B Ampules 2.5ml</t>
  </si>
  <si>
    <t>BTP85032</t>
  </si>
  <si>
    <t xml:space="preserve">5 Days  </t>
  </si>
  <si>
    <t>BTP85009</t>
  </si>
  <si>
    <t>BTP85013</t>
  </si>
  <si>
    <t>BTP85029</t>
  </si>
  <si>
    <t>BTP85008</t>
  </si>
  <si>
    <t>Sensitivity Solution Sweet 55ml</t>
  </si>
  <si>
    <t>3M UNITED KINGDOM PLC STOCK &amp; BD L/BORO</t>
  </si>
  <si>
    <t>3M</t>
  </si>
  <si>
    <t>FT-11</t>
  </si>
  <si>
    <t xml:space="preserve">4 Days </t>
  </si>
  <si>
    <t xml:space="preserve">Case </t>
  </si>
  <si>
    <t>Solution Bitter 55ml</t>
  </si>
  <si>
    <t>FT-32</t>
  </si>
  <si>
    <t>SENSITIVITY Solution Bitter - Box of 6 x 2.5ml Bitrex ampules</t>
  </si>
  <si>
    <t>VALMY SAS LIMITED</t>
  </si>
  <si>
    <t>VALMY</t>
  </si>
  <si>
    <t>2041-12KN</t>
  </si>
  <si>
    <t xml:space="preserve">Pack </t>
  </si>
  <si>
    <t xml:space="preserve">2 Days </t>
  </si>
  <si>
    <t>Bitter Universal</t>
  </si>
  <si>
    <t>Valmy</t>
  </si>
  <si>
    <t>vftk-1000</t>
  </si>
  <si>
    <t xml:space="preserve">Each </t>
  </si>
  <si>
    <t xml:space="preserve">1 Day </t>
  </si>
  <si>
    <t>Bitrex Sensitivity Solution 50ml bottle</t>
  </si>
  <si>
    <t>Bitrex Solution 50ml bottle</t>
  </si>
  <si>
    <t>MAFTSOLB-TESTB50ML</t>
  </si>
  <si>
    <t>BTP85031</t>
  </si>
  <si>
    <t>16th February 2026</t>
  </si>
  <si>
    <t>ICN 3232 Updated Alpha Solway Field Safety Notice</t>
  </si>
  <si>
    <t>additional products</t>
  </si>
  <si>
    <t>Standard</t>
  </si>
  <si>
    <t>Indirect Alternative 1</t>
  </si>
  <si>
    <t>Delisted</t>
  </si>
  <si>
    <t>Available</t>
  </si>
  <si>
    <t>eDirect</t>
  </si>
  <si>
    <t>ICN 3232 | Field Safety Notice | Alpha Solway Face Fit Test Solution A and Face Fit Test Solution B 50ml Bottles Saccharin and Bitrex</t>
  </si>
  <si>
    <t>=</t>
  </si>
  <si>
    <t>Products in grey are now delisted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</si>
</sst>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F800]dddd\,\ mmmm\ dd\,\ yyyy"/>
    <numFmt numFmtId="165" formatCode="#,##0_ ;[Red]\-#,##0\ "/>
    <numFmt numFmtId="166" formatCode="_(&quot;$&quot;* #,##0.00_);_(&quot;$&quot;* \(#,##0.00\);_(&quot;$&quot;* &quot;-&quot;??_);_(@_)"/>
  </numFmts>
  <fonts count="19">
    <font>
      <sz val="11"/>
      <color theme="1"/>
      <name val="Calibri"/>
      <family val="2"/>
      <scheme val="minor"/>
    </font>
    <font>
      <b/>
      <sz val="12"/>
      <color theme="0"/>
      <name val="Arial"/>
      <family val="2"/>
    </font>
    <font>
      <b/>
      <sz val="10"/>
      <color theme="0"/>
      <name val="Arial"/>
      <family val="2"/>
    </font>
    <font>
      <b/>
      <sz val="10"/>
      <name val="Arial"/>
      <family val="2"/>
    </font>
    <font>
      <b/>
      <sz val="12"/>
      <name val="Arial"/>
      <family val="2"/>
    </font>
    <font>
      <sz val="10"/>
      <name val="Frutiger 55 Roman"/>
      <family val="2"/>
    </font>
    <font>
      <sz val="10"/>
      <name val="Arial"/>
      <family val="2"/>
    </font>
    <font>
      <b/>
      <sz val="9"/>
      <name val="Arial"/>
      <family val="2"/>
    </font>
    <font>
      <b/>
      <sz val="22"/>
      <name val="Arial"/>
      <family val="2"/>
    </font>
    <font>
      <sz val="10"/>
      <color indexed="8"/>
      <name val="Arial"/>
      <family val="2"/>
    </font>
    <font>
      <sz val="10"/>
      <name val="Frutiger 55 Roman"/>
      <family val="2"/>
    </font>
    <font>
      <sz val="9"/>
      <color indexed="81"/>
      <name val="Tahoma"/>
      <family val="2"/>
    </font>
    <font>
      <b/>
      <sz val="9"/>
      <color indexed="81"/>
      <name val="Tahoma"/>
      <family val="2"/>
    </font>
    <font>
      <b/>
      <sz val="10"/>
      <color rgb="FFFF0000"/>
      <name val="Arial"/>
      <family val="2"/>
    </font>
    <font>
      <b/>
      <sz val="11"/>
      <name val="Arial"/>
      <family val="2"/>
    </font>
    <font>
      <sz val="8"/>
      <name val="Calibri"/>
      <family val="2"/>
      <scheme val="minor"/>
    </font>
    <font>
      <sz val="9"/>
      <color rgb="FF000000"/>
      <name val="Calibri"/>
      <family val="2"/>
    </font>
    <font>
      <sz val="10"/>
      <color theme="1"/>
      <name val="Arial"/>
      <family val="2"/>
    </font>
    <font>
      <sz val="10"/>
      <color rgb="FF000000"/>
      <name val="Arial"/>
      <family val="2"/>
    </font>
  </fonts>
  <fills count="8">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80808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top style="thin">
        <color indexed="64"/>
      </top>
      <bottom/>
      <diagonal/>
    </border>
  </borders>
  <cellStyleXfs count="8">
    <xf numFmtId="0" fontId="0" fillId="0" borderId="0"/>
    <xf numFmtId="0" fontId="5" fillId="0" borderId="0"/>
    <xf numFmtId="44" fontId="5" fillId="0" borderId="0" applyFont="0" applyFill="0" applyBorder="0" applyAlignment="0" applyProtection="0"/>
    <xf numFmtId="0" fontId="5" fillId="0" borderId="0"/>
    <xf numFmtId="0" fontId="5" fillId="0" borderId="0"/>
    <xf numFmtId="166" fontId="9" fillId="0" borderId="0" applyFont="0" applyFill="0" applyBorder="0" applyAlignment="0" applyProtection="0"/>
    <xf numFmtId="0" fontId="5" fillId="0" borderId="0"/>
    <xf numFmtId="0" fontId="10" fillId="0" borderId="0"/>
  </cellStyleXfs>
  <cellXfs count="107">
    <xf numFmtId="0" fontId="0" fillId="0" borderId="0" xfId="0"/>
    <xf numFmtId="44" fontId="6" fillId="0" borderId="5" xfId="2" applyFont="1" applyBorder="1" applyAlignment="1" applyProtection="1">
      <alignment horizontal="center" vertical="center"/>
      <protection locked="0"/>
    </xf>
    <xf numFmtId="0" fontId="6" fillId="0" borderId="0" xfId="3" applyFont="1"/>
    <xf numFmtId="0" fontId="6" fillId="0" borderId="0" xfId="3" applyFont="1" applyAlignment="1">
      <alignment horizontal="center"/>
    </xf>
    <xf numFmtId="0" fontId="6" fillId="0" borderId="0" xfId="4" applyFont="1"/>
    <xf numFmtId="0" fontId="6" fillId="0" borderId="0" xfId="7" applyFont="1"/>
    <xf numFmtId="0" fontId="6" fillId="0" borderId="0" xfId="7" applyFont="1" applyAlignment="1">
      <alignment horizontal="center"/>
    </xf>
    <xf numFmtId="0" fontId="7" fillId="3" borderId="0" xfId="7" applyFont="1" applyFill="1" applyAlignment="1">
      <alignment horizontal="center" vertical="center" wrapText="1"/>
    </xf>
    <xf numFmtId="0" fontId="3" fillId="0" borderId="0" xfId="7" applyFont="1"/>
    <xf numFmtId="0" fontId="6" fillId="3" borderId="0" xfId="7" applyFont="1" applyFill="1"/>
    <xf numFmtId="0" fontId="1" fillId="0" borderId="0" xfId="7" applyFont="1" applyAlignment="1">
      <alignment vertical="center"/>
    </xf>
    <xf numFmtId="0" fontId="1" fillId="3" borderId="0" xfId="7" applyFont="1" applyFill="1" applyAlignment="1">
      <alignment vertical="center"/>
    </xf>
    <xf numFmtId="0" fontId="4" fillId="0" borderId="0" xfId="7" applyFont="1"/>
    <xf numFmtId="0" fontId="2" fillId="0" borderId="0" xfId="7" applyFont="1" applyAlignment="1">
      <alignment horizontal="center" vertical="center" wrapText="1"/>
    </xf>
    <xf numFmtId="0" fontId="1" fillId="0" borderId="0" xfId="7" applyFont="1" applyAlignment="1">
      <alignment horizontal="left" vertical="center"/>
    </xf>
    <xf numFmtId="0" fontId="1" fillId="3" borderId="0" xfId="7" applyFont="1" applyFill="1" applyAlignment="1">
      <alignment vertical="top"/>
    </xf>
    <xf numFmtId="0" fontId="4" fillId="0" borderId="0" xfId="7" applyFont="1" applyAlignment="1">
      <alignment horizontal="center"/>
    </xf>
    <xf numFmtId="0" fontId="1" fillId="2" borderId="0" xfId="7" applyFont="1" applyFill="1" applyAlignment="1">
      <alignment horizontal="left" vertical="center"/>
    </xf>
    <xf numFmtId="164" fontId="1" fillId="0" borderId="0" xfId="7" applyNumberFormat="1" applyFont="1" applyAlignment="1">
      <alignment horizontal="left" vertical="center"/>
    </xf>
    <xf numFmtId="0" fontId="2" fillId="2" borderId="1" xfId="7" applyFont="1" applyFill="1" applyBorder="1" applyAlignment="1">
      <alignment horizontal="center" vertical="center" wrapText="1"/>
    </xf>
    <xf numFmtId="0" fontId="2" fillId="2" borderId="2" xfId="7" applyFont="1" applyFill="1" applyBorder="1" applyAlignment="1">
      <alignment horizontal="center" vertical="center" wrapText="1"/>
    </xf>
    <xf numFmtId="0" fontId="2" fillId="2" borderId="2" xfId="7" applyFont="1" applyFill="1" applyBorder="1" applyAlignment="1">
      <alignment horizontal="center" vertical="center"/>
    </xf>
    <xf numFmtId="0" fontId="2" fillId="2" borderId="3" xfId="7" applyFont="1" applyFill="1" applyBorder="1" applyAlignment="1">
      <alignment horizontal="center" vertical="center" wrapText="1"/>
    </xf>
    <xf numFmtId="0" fontId="6" fillId="0" borderId="5" xfId="7" applyFont="1" applyBorder="1" applyAlignment="1" applyProtection="1">
      <alignment horizontal="center" vertical="center"/>
      <protection locked="0"/>
    </xf>
    <xf numFmtId="0" fontId="6" fillId="0" borderId="5" xfId="7" applyFont="1" applyBorder="1" applyAlignment="1">
      <alignment horizontal="center" vertical="center"/>
    </xf>
    <xf numFmtId="165" fontId="6" fillId="0" borderId="5" xfId="7" applyNumberFormat="1" applyFont="1" applyBorder="1" applyAlignment="1" applyProtection="1">
      <alignment horizontal="center" vertical="center"/>
      <protection locked="0"/>
    </xf>
    <xf numFmtId="0" fontId="6" fillId="0" borderId="7" xfId="7" applyFont="1" applyBorder="1" applyAlignment="1">
      <alignment horizontal="center" vertical="center"/>
    </xf>
    <xf numFmtId="0" fontId="6" fillId="0" borderId="5" xfId="7" applyFont="1" applyBorder="1" applyAlignment="1">
      <alignment horizontal="center" vertical="center" wrapText="1"/>
    </xf>
    <xf numFmtId="0" fontId="6" fillId="0" borderId="10" xfId="7" applyFont="1" applyBorder="1" applyAlignment="1" applyProtection="1">
      <alignment horizontal="center" vertical="center"/>
      <protection locked="0"/>
    </xf>
    <xf numFmtId="165" fontId="6" fillId="0" borderId="10" xfId="7" applyNumberFormat="1" applyFont="1" applyBorder="1" applyAlignment="1" applyProtection="1">
      <alignment horizontal="center" vertical="center"/>
      <protection locked="0"/>
    </xf>
    <xf numFmtId="0" fontId="6" fillId="0" borderId="0" xfId="7" applyFont="1" applyAlignment="1">
      <alignment horizontal="left" wrapText="1"/>
    </xf>
    <xf numFmtId="8" fontId="6" fillId="0" borderId="0" xfId="7" applyNumberFormat="1" applyFont="1" applyAlignment="1">
      <alignment horizontal="left" wrapText="1"/>
    </xf>
    <xf numFmtId="0" fontId="6" fillId="0" borderId="0" xfId="7" applyFont="1" applyAlignment="1">
      <alignment horizontal="left"/>
    </xf>
    <xf numFmtId="0" fontId="8" fillId="0" borderId="0" xfId="7" applyFont="1"/>
    <xf numFmtId="0" fontId="2" fillId="2" borderId="4" xfId="7" applyFont="1" applyFill="1" applyBorder="1" applyAlignment="1">
      <alignment horizontal="center" vertical="center" wrapText="1"/>
    </xf>
    <xf numFmtId="0" fontId="6" fillId="0" borderId="6" xfId="7" applyFont="1" applyBorder="1" applyAlignment="1" applyProtection="1">
      <alignment horizontal="center" vertical="center"/>
      <protection locked="0"/>
    </xf>
    <xf numFmtId="0" fontId="2" fillId="3" borderId="0" xfId="7" applyFont="1" applyFill="1" applyAlignment="1">
      <alignment horizontal="center" vertical="center"/>
    </xf>
    <xf numFmtId="0" fontId="2" fillId="3" borderId="0" xfId="7" applyFont="1" applyFill="1" applyAlignment="1">
      <alignment horizontal="center" vertical="center" wrapText="1"/>
    </xf>
    <xf numFmtId="0" fontId="6" fillId="3" borderId="0" xfId="7" applyFont="1" applyFill="1" applyAlignment="1">
      <alignment horizontal="center" vertical="center"/>
    </xf>
    <xf numFmtId="0" fontId="6" fillId="3" borderId="0" xfId="7" applyFont="1" applyFill="1" applyAlignment="1">
      <alignment horizontal="center" vertical="center" wrapText="1"/>
    </xf>
    <xf numFmtId="0" fontId="4" fillId="2" borderId="0" xfId="7" applyFont="1" applyFill="1"/>
    <xf numFmtId="0" fontId="13" fillId="0" borderId="0" xfId="7" applyFont="1"/>
    <xf numFmtId="0" fontId="14" fillId="0" borderId="13" xfId="0" applyFont="1" applyBorder="1" applyAlignment="1">
      <alignment vertical="center" wrapText="1"/>
    </xf>
    <xf numFmtId="0" fontId="14" fillId="0" borderId="0" xfId="0" applyFont="1" applyAlignment="1">
      <alignment horizontal="left" vertical="center" wrapText="1"/>
    </xf>
    <xf numFmtId="0" fontId="1" fillId="0" borderId="0" xfId="7" applyFont="1" applyAlignment="1">
      <alignment vertical="top"/>
    </xf>
    <xf numFmtId="44" fontId="6" fillId="0" borderId="5" xfId="7" applyNumberFormat="1" applyFont="1" applyBorder="1" applyAlignment="1">
      <alignment horizontal="center" vertical="center"/>
    </xf>
    <xf numFmtId="0" fontId="6" fillId="0" borderId="14" xfId="7" applyFont="1" applyBorder="1" applyAlignment="1" applyProtection="1">
      <alignment horizontal="center" vertical="center"/>
      <protection locked="0"/>
    </xf>
    <xf numFmtId="1" fontId="16" fillId="0" borderId="5" xfId="0" applyNumberFormat="1" applyFont="1" applyBorder="1" applyAlignment="1">
      <alignment horizontal="center" vertical="center" wrapText="1"/>
    </xf>
    <xf numFmtId="0" fontId="6" fillId="5" borderId="10" xfId="7" applyFont="1" applyFill="1" applyBorder="1" applyAlignment="1" applyProtection="1">
      <alignment horizontal="center" vertical="center"/>
      <protection locked="0"/>
    </xf>
    <xf numFmtId="164" fontId="1" fillId="2" borderId="0" xfId="7" applyNumberFormat="1" applyFont="1" applyFill="1" applyAlignment="1">
      <alignment horizontal="left" vertical="center"/>
    </xf>
    <xf numFmtId="0" fontId="6" fillId="6" borderId="9" xfId="7" applyFont="1" applyFill="1" applyBorder="1" applyAlignment="1" applyProtection="1">
      <alignment horizontal="center" vertical="center"/>
      <protection locked="0"/>
    </xf>
    <xf numFmtId="0" fontId="6" fillId="6" borderId="14" xfId="7" applyFont="1" applyFill="1" applyBorder="1" applyAlignment="1" applyProtection="1">
      <alignment horizontal="center" vertical="center"/>
      <protection locked="0"/>
    </xf>
    <xf numFmtId="0" fontId="6" fillId="6" borderId="0" xfId="7" applyFont="1" applyFill="1"/>
    <xf numFmtId="0" fontId="6" fillId="0" borderId="10" xfId="7" applyFont="1" applyBorder="1" applyAlignment="1">
      <alignment horizontal="center" vertical="center" wrapText="1"/>
    </xf>
    <xf numFmtId="1" fontId="18" fillId="0" borderId="5" xfId="0" applyNumberFormat="1" applyFont="1" applyBorder="1" applyAlignment="1">
      <alignment horizontal="center" vertical="center" wrapText="1"/>
    </xf>
    <xf numFmtId="0" fontId="4" fillId="0" borderId="0" xfId="7" applyFont="1" applyAlignment="1">
      <alignment horizontal="center"/>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 fillId="2" borderId="0" xfId="7" applyFont="1" applyFill="1" applyAlignment="1">
      <alignment horizontal="left" vertical="center"/>
    </xf>
    <xf numFmtId="164" fontId="1" fillId="2" borderId="0" xfId="7" applyNumberFormat="1" applyFont="1" applyFill="1" applyAlignment="1">
      <alignment horizontal="left" vertical="center"/>
    </xf>
    <xf numFmtId="0" fontId="14" fillId="0" borderId="0" xfId="0" applyFont="1" applyAlignment="1">
      <alignment horizontal="left" vertical="center" wrapText="1"/>
    </xf>
    <xf numFmtId="0" fontId="2" fillId="4" borderId="15" xfId="7" applyFont="1" applyFill="1" applyBorder="1" applyAlignment="1">
      <alignment horizontal="left" vertical="center" wrapText="1"/>
    </xf>
    <xf numFmtId="0" fontId="2" fillId="4" borderId="16" xfId="7" applyFont="1" applyFill="1" applyBorder="1" applyAlignment="1">
      <alignment horizontal="left" vertical="center" wrapText="1"/>
    </xf>
    <xf numFmtId="0" fontId="2" fillId="4" borderId="17" xfId="7" applyFont="1" applyFill="1" applyBorder="1" applyAlignment="1">
      <alignment horizontal="left" vertical="center" wrapText="1"/>
    </xf>
    <xf numFmtId="0" fontId="6" fillId="0" borderId="6" xfId="7" applyFont="1" applyBorder="1" applyAlignment="1" applyProtection="1">
      <alignment horizontal="center" vertical="center" wrapText="1"/>
      <protection locked="0"/>
    </xf>
    <xf numFmtId="0" fontId="6" fillId="0" borderId="5" xfId="7" applyFont="1" applyBorder="1" applyAlignment="1" applyProtection="1">
      <alignment horizontal="center" vertical="center" wrapText="1"/>
      <protection locked="0"/>
    </xf>
    <xf numFmtId="165" fontId="6" fillId="0" borderId="5" xfId="7" applyNumberFormat="1" applyFont="1" applyBorder="1" applyAlignment="1" applyProtection="1">
      <alignment horizontal="center" vertical="center" wrapText="1"/>
      <protection locked="0"/>
    </xf>
    <xf numFmtId="0" fontId="6" fillId="7" borderId="5" xfId="7" applyFont="1" applyFill="1" applyBorder="1" applyAlignment="1" applyProtection="1">
      <alignment horizontal="center" vertical="center" wrapText="1"/>
      <protection locked="0"/>
    </xf>
    <xf numFmtId="165" fontId="6" fillId="7" borderId="5" xfId="7" applyNumberFormat="1" applyFont="1" applyFill="1" applyBorder="1" applyAlignment="1" applyProtection="1">
      <alignment horizontal="center" vertical="center" wrapText="1"/>
      <protection locked="0"/>
    </xf>
    <xf numFmtId="0" fontId="6" fillId="7" borderId="9" xfId="7" applyFont="1" applyFill="1" applyBorder="1" applyAlignment="1" applyProtection="1">
      <alignment horizontal="center" vertical="center" wrapText="1"/>
      <protection locked="0"/>
    </xf>
    <xf numFmtId="0" fontId="6" fillId="7" borderId="10" xfId="7" applyFont="1" applyFill="1" applyBorder="1" applyAlignment="1" applyProtection="1">
      <alignment horizontal="center" vertical="center" wrapText="1"/>
      <protection locked="0"/>
    </xf>
    <xf numFmtId="165" fontId="6" fillId="7" borderId="10" xfId="7" applyNumberFormat="1" applyFont="1" applyFill="1" applyBorder="1" applyAlignment="1" applyProtection="1">
      <alignment horizontal="center" vertical="center" wrapText="1"/>
      <protection locked="0"/>
    </xf>
    <xf numFmtId="0" fontId="17" fillId="0" borderId="10" xfId="0" applyFont="1" applyBorder="1" applyAlignment="1">
      <alignment horizontal="center" vertical="center" wrapText="1"/>
    </xf>
    <xf numFmtId="1" fontId="18" fillId="7" borderId="5" xfId="0" applyNumberFormat="1" applyFont="1" applyFill="1" applyBorder="1" applyAlignment="1">
      <alignment horizontal="center" vertical="center" wrapText="1"/>
    </xf>
    <xf numFmtId="1" fontId="18" fillId="7" borderId="10"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7" fillId="0" borderId="5" xfId="0" applyFont="1" applyBorder="1" applyAlignment="1">
      <alignment horizontal="center" vertical="center" wrapText="1"/>
    </xf>
    <xf numFmtId="49" fontId="17" fillId="0" borderId="5" xfId="0" applyNumberFormat="1" applyFont="1" applyBorder="1" applyAlignment="1">
      <alignment horizontal="center" vertical="center" wrapText="1"/>
    </xf>
    <xf numFmtId="0" fontId="18" fillId="0" borderId="10" xfId="0" applyFont="1" applyBorder="1" applyAlignment="1">
      <alignment horizontal="center" vertical="center" wrapText="1"/>
    </xf>
    <xf numFmtId="1" fontId="17" fillId="0" borderId="10"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14" fontId="6" fillId="0" borderId="5" xfId="7" applyNumberFormat="1" applyFont="1" applyBorder="1" applyAlignment="1">
      <alignment horizontal="center" vertical="center" wrapText="1"/>
    </xf>
    <xf numFmtId="0" fontId="2" fillId="2" borderId="19" xfId="7" applyFont="1" applyFill="1" applyBorder="1" applyAlignment="1">
      <alignment horizontal="center" vertical="center" wrapText="1"/>
    </xf>
    <xf numFmtId="0" fontId="2" fillId="2" borderId="20" xfId="7" applyFont="1" applyFill="1" applyBorder="1" applyAlignment="1">
      <alignment horizontal="center" vertical="center" wrapText="1"/>
    </xf>
    <xf numFmtId="0" fontId="2" fillId="2" borderId="21" xfId="7" applyFont="1" applyFill="1" applyBorder="1" applyAlignment="1">
      <alignment horizontal="center" vertical="center" wrapText="1"/>
    </xf>
    <xf numFmtId="0" fontId="2" fillId="4" borderId="19" xfId="7" applyFont="1" applyFill="1" applyBorder="1" applyAlignment="1">
      <alignment horizontal="center" vertical="center" wrapText="1"/>
    </xf>
    <xf numFmtId="0" fontId="2" fillId="4" borderId="21" xfId="7" applyFont="1" applyFill="1" applyBorder="1" applyAlignment="1">
      <alignment horizontal="center" vertical="center"/>
    </xf>
    <xf numFmtId="0" fontId="2" fillId="4" borderId="21" xfId="7" applyFont="1" applyFill="1" applyBorder="1" applyAlignment="1">
      <alignment horizontal="center" vertical="center" wrapText="1"/>
    </xf>
    <xf numFmtId="0" fontId="2" fillId="4" borderId="22" xfId="7" applyFont="1" applyFill="1" applyBorder="1" applyAlignment="1">
      <alignment horizontal="center" vertical="center" wrapText="1"/>
    </xf>
    <xf numFmtId="0" fontId="6" fillId="0" borderId="1" xfId="7" applyFont="1" applyBorder="1" applyAlignment="1" applyProtection="1">
      <alignment horizontal="center" vertical="center" wrapText="1"/>
      <protection locked="0"/>
    </xf>
    <xf numFmtId="1" fontId="18" fillId="0" borderId="2" xfId="0" applyNumberFormat="1" applyFont="1" applyBorder="1" applyAlignment="1">
      <alignment horizontal="center" vertical="center" wrapText="1"/>
    </xf>
    <xf numFmtId="0" fontId="6" fillId="0" borderId="2" xfId="7" applyFont="1" applyBorder="1" applyAlignment="1" applyProtection="1">
      <alignment horizontal="center" vertical="center" wrapText="1"/>
      <protection locked="0"/>
    </xf>
    <xf numFmtId="165" fontId="6" fillId="0" borderId="2" xfId="7" applyNumberFormat="1" applyFont="1" applyBorder="1" applyAlignment="1" applyProtection="1">
      <alignment horizontal="center" vertical="center" wrapText="1"/>
      <protection locked="0"/>
    </xf>
    <xf numFmtId="14" fontId="6" fillId="0" borderId="2" xfId="7" applyNumberFormat="1" applyFont="1" applyBorder="1" applyAlignment="1">
      <alignment horizontal="center"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6" fillId="0" borderId="2" xfId="7" applyFont="1" applyBorder="1" applyAlignment="1">
      <alignment horizontal="center" vertical="center" wrapText="1"/>
    </xf>
    <xf numFmtId="0" fontId="6" fillId="7" borderId="6" xfId="7" applyFont="1" applyFill="1" applyBorder="1" applyAlignment="1" applyProtection="1">
      <alignment horizontal="center" vertical="center" wrapText="1"/>
      <protection locked="0"/>
    </xf>
    <xf numFmtId="14" fontId="6" fillId="0" borderId="10" xfId="7" applyNumberFormat="1" applyFont="1" applyBorder="1" applyAlignment="1">
      <alignment horizontal="center" vertical="center" wrapText="1"/>
    </xf>
    <xf numFmtId="0" fontId="6" fillId="0" borderId="3" xfId="7" applyFont="1" applyBorder="1" applyAlignment="1">
      <alignment horizontal="center" vertical="center" wrapText="1"/>
    </xf>
    <xf numFmtId="0" fontId="6" fillId="0" borderId="7" xfId="7" applyFont="1" applyBorder="1" applyAlignment="1">
      <alignment horizontal="center" vertical="center" wrapText="1"/>
    </xf>
    <xf numFmtId="0" fontId="6" fillId="0" borderId="18" xfId="7" applyFont="1" applyBorder="1" applyAlignment="1">
      <alignment horizontal="center" vertical="center" wrapText="1"/>
    </xf>
    <xf numFmtId="164" fontId="1" fillId="3" borderId="0" xfId="7" applyNumberFormat="1" applyFont="1" applyFill="1" applyAlignment="1">
      <alignment vertical="center"/>
    </xf>
    <xf numFmtId="0" fontId="4" fillId="7" borderId="23" xfId="7" applyFont="1" applyFill="1" applyBorder="1" applyAlignment="1">
      <alignment horizontal="center" vertical="center" wrapText="1"/>
    </xf>
    <xf numFmtId="0" fontId="4" fillId="7" borderId="0" xfId="7" applyFont="1" applyFill="1" applyBorder="1" applyAlignment="1">
      <alignment horizontal="center" vertical="center" wrapText="1"/>
    </xf>
  </cellXfs>
  <cellStyles count="8">
    <cellStyle name="Currency 2" xfId="2" xr:uid="{00000000-0005-0000-0000-000000000000}"/>
    <cellStyle name="Currency 2 4" xfId="5" xr:uid="{00000000-0005-0000-0000-000001000000}"/>
    <cellStyle name="Normal" xfId="0" builtinId="0"/>
    <cellStyle name="Normal 11" xfId="6" xr:uid="{00000000-0005-0000-0000-000003000000}"/>
    <cellStyle name="Normal 2" xfId="1" xr:uid="{00000000-0005-0000-0000-000004000000}"/>
    <cellStyle name="Normal 3" xfId="7" xr:uid="{00000000-0005-0000-0000-000005000000}"/>
    <cellStyle name="Normal 4" xfId="3" xr:uid="{00000000-0005-0000-0000-000006000000}"/>
    <cellStyle name="Normal_Tytex" xfId="4" xr:uid="{00000000-0005-0000-0000-000007000000}"/>
  </cellStyles>
  <dxfs count="0"/>
  <tableStyles count="0" defaultTableStyle="TableStyleMedium2"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832771</xdr:colOff>
      <xdr:row>4</xdr:row>
      <xdr:rowOff>124206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0552" cy="1362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832771</xdr:colOff>
      <xdr:row>4</xdr:row>
      <xdr:rowOff>124206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0552" cy="13624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H92"/>
  <sheetViews>
    <sheetView showGridLines="0" topLeftCell="A4" zoomScale="80" zoomScaleNormal="80" workbookViewId="0">
      <selection activeCell="A26" sqref="A26"/>
    </sheetView>
  </sheetViews>
  <sheetFormatPr defaultColWidth="8.84375" defaultRowHeight="25.2" customHeight="1"/>
  <cols>
    <col min="1" max="2" width="19.3828125" style="5" customWidth="1"/>
    <col min="3" max="3" width="53.3046875" style="5" customWidth="1"/>
    <col min="4" max="4" width="64.84375" style="5" bestFit="1" customWidth="1"/>
    <col min="5" max="5" width="64.84375" style="5" customWidth="1"/>
    <col min="6" max="6" width="16.3046875" style="5" customWidth="1"/>
    <col min="7" max="7" width="24.15234375" style="5" customWidth="1"/>
    <col min="8" max="8" width="18" style="5" customWidth="1"/>
    <col min="9" max="10" width="12.84375" style="5" customWidth="1"/>
    <col min="11" max="11" width="14.15234375" style="6" customWidth="1"/>
    <col min="12" max="13" width="12.84375" style="6" customWidth="1"/>
    <col min="14" max="14" width="10.53515625" style="6" customWidth="1"/>
    <col min="15" max="15" width="15.53515625" style="6" customWidth="1"/>
    <col min="16" max="16" width="14.84375" style="6" customWidth="1"/>
    <col min="17" max="17" width="13.84375" style="6" customWidth="1"/>
    <col min="18" max="20" width="11.84375" style="5" customWidth="1"/>
    <col min="21" max="21" width="14.3046875" style="5" customWidth="1"/>
    <col min="22" max="22" width="26.3046875" style="5" customWidth="1"/>
    <col min="23" max="23" width="15.69140625" style="5" customWidth="1"/>
    <col min="24" max="24" width="14.3046875" style="5" customWidth="1"/>
    <col min="25" max="25" width="11.3828125" style="5" customWidth="1"/>
    <col min="26" max="26" width="9.53515625" style="5" customWidth="1"/>
    <col min="27" max="27" width="11.15234375" style="5" bestFit="1" customWidth="1"/>
    <col min="28" max="28" width="14.84375" style="5" bestFit="1" customWidth="1"/>
    <col min="29" max="29" width="11.3046875" style="5" bestFit="1" customWidth="1"/>
    <col min="30" max="30" width="15.53515625" style="5" bestFit="1" customWidth="1"/>
    <col min="31" max="31" width="23.3046875" style="5" bestFit="1" customWidth="1"/>
    <col min="32" max="32" width="6.84375" style="5" bestFit="1" customWidth="1"/>
    <col min="33" max="33" width="14.69140625" style="5" bestFit="1" customWidth="1"/>
    <col min="34" max="34" width="11.15234375" style="5" bestFit="1" customWidth="1"/>
    <col min="35" max="35" width="8.3828125" style="5" bestFit="1" customWidth="1"/>
    <col min="36" max="36" width="9.3828125" style="5" bestFit="1" customWidth="1"/>
    <col min="37" max="37" width="14.15234375" style="5" bestFit="1" customWidth="1"/>
    <col min="38" max="38" width="15.84375" style="5" bestFit="1" customWidth="1"/>
    <col min="39" max="39" width="12.69140625" style="5" customWidth="1"/>
    <col min="40" max="40" width="14.3828125" style="5" customWidth="1"/>
    <col min="41" max="41" width="10.84375" style="5" bestFit="1" customWidth="1"/>
    <col min="42" max="42" width="11.15234375" style="5" bestFit="1" customWidth="1"/>
    <col min="43" max="43" width="14.84375" style="5" bestFit="1" customWidth="1"/>
    <col min="44" max="45" width="11.3046875" style="5" bestFit="1" customWidth="1"/>
    <col min="46" max="46" width="14" style="5" bestFit="1" customWidth="1"/>
    <col min="47" max="47" width="6.84375" style="5" bestFit="1" customWidth="1"/>
    <col min="48" max="48" width="14.69140625" style="5" bestFit="1" customWidth="1"/>
    <col min="49" max="49" width="11.15234375" style="5" bestFit="1" customWidth="1"/>
    <col min="50" max="50" width="8.3828125" style="5" bestFit="1" customWidth="1"/>
    <col min="51" max="51" width="9.3828125" style="5" bestFit="1" customWidth="1"/>
    <col min="52" max="52" width="14.15234375" style="5" bestFit="1" customWidth="1"/>
    <col min="53" max="53" width="9.69140625" style="5" bestFit="1" customWidth="1"/>
    <col min="54" max="54" width="12.69140625" style="5" bestFit="1" customWidth="1"/>
    <col min="55" max="55" width="14.3828125" style="5" bestFit="1" customWidth="1"/>
    <col min="56" max="56" width="10.84375" style="5" bestFit="1" customWidth="1"/>
    <col min="57" max="57" width="11.15234375" style="5" bestFit="1" customWidth="1"/>
    <col min="58" max="58" width="14.84375" style="5" bestFit="1" customWidth="1"/>
    <col min="59" max="60" width="11.3046875" style="5" bestFit="1" customWidth="1"/>
    <col min="61" max="16384" width="8.84375" style="5"/>
  </cols>
  <sheetData>
    <row r="3" spans="1:60" ht="25.2" customHeight="1">
      <c r="C3" s="61"/>
      <c r="D3" s="61"/>
    </row>
    <row r="4" spans="1:60" ht="25.2" customHeight="1">
      <c r="C4" s="61"/>
      <c r="D4" s="61"/>
    </row>
    <row r="5" spans="1:60" ht="25.2" customHeight="1">
      <c r="W5" s="7"/>
      <c r="X5" s="7"/>
      <c r="Y5" s="7"/>
      <c r="Z5" s="7"/>
      <c r="AA5" s="7"/>
      <c r="AB5" s="7"/>
      <c r="AC5" s="7"/>
      <c r="AD5" s="7"/>
      <c r="AE5" s="7"/>
      <c r="AF5" s="7"/>
      <c r="AG5" s="7"/>
      <c r="AH5" s="7"/>
      <c r="AI5" s="7"/>
      <c r="AJ5" s="7"/>
      <c r="AK5" s="7"/>
    </row>
    <row r="6" spans="1:60" ht="15" customHeight="1">
      <c r="A6" s="41"/>
      <c r="C6" s="8"/>
      <c r="W6" s="9"/>
      <c r="X6" s="9"/>
      <c r="Y6" s="9"/>
      <c r="Z6" s="9"/>
      <c r="AA6" s="9"/>
      <c r="AB6" s="9"/>
      <c r="AC6" s="9"/>
      <c r="AD6" s="9"/>
      <c r="AE6" s="9"/>
      <c r="AF6" s="9"/>
      <c r="AG6" s="9"/>
      <c r="AH6" s="9"/>
      <c r="AI6" s="9"/>
      <c r="AJ6" s="9"/>
      <c r="AK6" s="9"/>
    </row>
    <row r="7" spans="1:60" s="12" customFormat="1" ht="30" customHeight="1">
      <c r="A7" s="59" t="s">
        <v>86</v>
      </c>
      <c r="B7" s="59"/>
      <c r="C7" s="59"/>
      <c r="D7" s="59"/>
      <c r="E7" s="10"/>
      <c r="F7" s="11"/>
      <c r="J7" s="16"/>
      <c r="K7" s="16"/>
      <c r="L7" s="16"/>
      <c r="M7" s="16"/>
      <c r="N7" s="16"/>
      <c r="O7" s="16"/>
      <c r="P7" s="16"/>
      <c r="Q7" s="16"/>
      <c r="R7" s="16"/>
      <c r="U7" s="13"/>
      <c r="V7" s="13"/>
      <c r="W7" s="13"/>
      <c r="X7" s="13"/>
      <c r="Y7" s="13"/>
      <c r="Z7" s="13"/>
      <c r="AA7" s="13"/>
      <c r="AB7" s="13"/>
      <c r="AC7" s="13"/>
      <c r="AD7" s="13"/>
      <c r="AE7" s="13"/>
      <c r="AF7" s="13"/>
    </row>
    <row r="8" spans="1:60" s="12" customFormat="1" ht="30" customHeight="1">
      <c r="A8" s="59" t="s">
        <v>17</v>
      </c>
      <c r="B8" s="59"/>
      <c r="C8" s="59"/>
      <c r="D8" s="59"/>
      <c r="E8" s="14"/>
      <c r="F8" s="15"/>
      <c r="J8" s="16"/>
      <c r="K8" s="16"/>
      <c r="L8" s="16"/>
      <c r="M8" s="16"/>
      <c r="N8" s="16"/>
      <c r="O8" s="55"/>
      <c r="P8" s="55"/>
      <c r="Q8" s="55"/>
      <c r="R8" s="55"/>
    </row>
    <row r="9" spans="1:60" s="12" customFormat="1" ht="30" customHeight="1">
      <c r="A9" s="17" t="s">
        <v>16</v>
      </c>
      <c r="B9" s="60" t="s">
        <v>85</v>
      </c>
      <c r="C9" s="60"/>
      <c r="D9" s="40"/>
      <c r="E9" s="18"/>
      <c r="F9" s="15"/>
      <c r="J9" s="16"/>
      <c r="K9" s="16"/>
      <c r="L9" s="16"/>
      <c r="M9" s="16"/>
      <c r="N9" s="16"/>
      <c r="O9" s="16"/>
      <c r="P9" s="16"/>
      <c r="Q9" s="16"/>
      <c r="R9" s="16"/>
    </row>
    <row r="10" spans="1:60" s="12" customFormat="1" ht="8.25" customHeight="1">
      <c r="A10" s="10"/>
      <c r="B10" s="18"/>
      <c r="C10" s="18"/>
      <c r="D10" s="14"/>
      <c r="E10" s="15"/>
      <c r="I10" s="16"/>
      <c r="J10" s="16"/>
      <c r="K10" s="16"/>
      <c r="L10" s="16"/>
      <c r="M10" s="16"/>
      <c r="N10" s="16"/>
      <c r="O10" s="16"/>
      <c r="P10" s="16"/>
    </row>
    <row r="11" spans="1:60" s="12" customFormat="1" ht="63" customHeight="1">
      <c r="A11" s="56" t="s">
        <v>23</v>
      </c>
      <c r="B11" s="57"/>
      <c r="C11" s="57"/>
      <c r="D11" s="58"/>
      <c r="E11" s="15"/>
      <c r="I11" s="16"/>
      <c r="J11" s="16"/>
      <c r="K11" s="16"/>
      <c r="L11" s="16"/>
      <c r="M11" s="16"/>
      <c r="N11" s="16"/>
      <c r="O11" s="16"/>
      <c r="P11" s="16"/>
    </row>
    <row r="12" spans="1:60" s="12" customFormat="1" ht="8.25" customHeight="1" thickBot="1">
      <c r="A12" s="43"/>
      <c r="B12" s="43"/>
      <c r="C12" s="43"/>
      <c r="D12" s="43"/>
      <c r="E12" s="18"/>
      <c r="F12" s="15"/>
      <c r="G12" s="15"/>
      <c r="K12" s="16"/>
      <c r="L12" s="16"/>
      <c r="M12" s="16"/>
      <c r="N12" s="16"/>
      <c r="O12" s="16"/>
      <c r="P12" s="16"/>
      <c r="Q12" s="16"/>
    </row>
    <row r="13" spans="1:60" ht="24.9">
      <c r="A13" s="19" t="s">
        <v>0</v>
      </c>
      <c r="B13" s="34" t="s">
        <v>1</v>
      </c>
      <c r="C13" s="20" t="s">
        <v>2</v>
      </c>
      <c r="D13" s="20" t="s">
        <v>3</v>
      </c>
      <c r="E13" s="20" t="s">
        <v>4</v>
      </c>
      <c r="F13" s="20" t="s">
        <v>5</v>
      </c>
      <c r="G13" s="20" t="s">
        <v>18</v>
      </c>
      <c r="H13" s="20" t="s">
        <v>6</v>
      </c>
      <c r="I13" s="20" t="s">
        <v>7</v>
      </c>
      <c r="J13" s="20" t="s">
        <v>8</v>
      </c>
      <c r="K13" s="20" t="s">
        <v>9</v>
      </c>
      <c r="L13" s="20" t="s">
        <v>10</v>
      </c>
      <c r="M13" s="20" t="s">
        <v>11</v>
      </c>
      <c r="N13" s="20" t="s">
        <v>20</v>
      </c>
      <c r="O13" s="21" t="s">
        <v>12</v>
      </c>
      <c r="P13" s="21" t="s">
        <v>13</v>
      </c>
      <c r="Q13" s="22" t="s">
        <v>21</v>
      </c>
      <c r="R13" s="37"/>
      <c r="S13" s="37"/>
      <c r="T13" s="37"/>
      <c r="U13" s="37"/>
      <c r="V13" s="37"/>
      <c r="W13" s="37"/>
      <c r="X13" s="37"/>
      <c r="Y13" s="37"/>
      <c r="Z13" s="37"/>
      <c r="AA13" s="37"/>
      <c r="AB13" s="36"/>
      <c r="AC13" s="36"/>
      <c r="AD13" s="37"/>
      <c r="AE13" s="37"/>
      <c r="AF13" s="36"/>
      <c r="AG13" s="37"/>
      <c r="AH13" s="37"/>
      <c r="AI13" s="37"/>
      <c r="AJ13" s="37"/>
      <c r="AK13" s="37"/>
      <c r="AL13" s="37"/>
      <c r="AM13" s="37"/>
      <c r="AN13" s="37"/>
      <c r="AO13" s="37"/>
      <c r="AP13" s="37"/>
      <c r="AQ13" s="36"/>
      <c r="AR13" s="36"/>
      <c r="AS13" s="37"/>
      <c r="AT13" s="37"/>
      <c r="AU13" s="36"/>
      <c r="AV13" s="37"/>
      <c r="AW13" s="37"/>
      <c r="AX13" s="37"/>
      <c r="AY13" s="37"/>
      <c r="AZ13" s="37"/>
      <c r="BA13" s="37"/>
      <c r="BB13" s="37"/>
      <c r="BC13" s="37"/>
      <c r="BD13" s="37"/>
      <c r="BE13" s="37"/>
      <c r="BF13" s="36"/>
      <c r="BG13" s="36"/>
      <c r="BH13" s="37"/>
    </row>
    <row r="14" spans="1:60" ht="25.2" customHeight="1">
      <c r="A14" s="35" t="s">
        <v>24</v>
      </c>
      <c r="B14" s="47">
        <v>5056739402634</v>
      </c>
      <c r="C14" s="23" t="s">
        <v>37</v>
      </c>
      <c r="D14" s="23" t="s">
        <v>42</v>
      </c>
      <c r="E14" s="23" t="s">
        <v>34</v>
      </c>
      <c r="F14" s="23" t="s">
        <v>33</v>
      </c>
      <c r="G14" s="23" t="s">
        <v>41</v>
      </c>
      <c r="H14" s="23" t="s">
        <v>36</v>
      </c>
      <c r="I14" s="23" t="s">
        <v>57</v>
      </c>
      <c r="J14" s="23" t="s">
        <v>43</v>
      </c>
      <c r="K14" s="25">
        <v>6</v>
      </c>
      <c r="L14" s="25">
        <v>1</v>
      </c>
      <c r="M14" s="1">
        <v>46.872</v>
      </c>
      <c r="N14" s="45">
        <f t="shared" ref="N14:N23" si="0">SUM(M14/K14)</f>
        <v>7.8120000000000003</v>
      </c>
      <c r="O14" s="24">
        <v>0</v>
      </c>
      <c r="P14" s="24">
        <v>0</v>
      </c>
      <c r="Q14" s="26">
        <v>0</v>
      </c>
      <c r="R14" s="38"/>
      <c r="S14" s="38"/>
      <c r="T14" s="38"/>
      <c r="U14" s="38"/>
      <c r="V14" s="39"/>
      <c r="W14" s="39"/>
      <c r="X14" s="39"/>
      <c r="Y14" s="39"/>
      <c r="Z14" s="38"/>
      <c r="AA14" s="38"/>
      <c r="AB14" s="38"/>
      <c r="AC14" s="38"/>
      <c r="AD14" s="38"/>
      <c r="AE14" s="38"/>
      <c r="AF14" s="38"/>
      <c r="AG14" s="38"/>
      <c r="AH14" s="38"/>
      <c r="AI14" s="38"/>
      <c r="AJ14" s="38"/>
      <c r="AK14" s="39"/>
      <c r="AL14" s="39"/>
      <c r="AM14" s="39"/>
      <c r="AN14" s="39"/>
      <c r="AO14" s="38"/>
      <c r="AP14" s="38"/>
      <c r="AQ14" s="38"/>
      <c r="AR14" s="38"/>
      <c r="AS14" s="38"/>
      <c r="AT14" s="38"/>
      <c r="AU14" s="38"/>
      <c r="AV14" s="38"/>
      <c r="AW14" s="38"/>
      <c r="AX14" s="38"/>
      <c r="AY14" s="38"/>
      <c r="AZ14" s="39"/>
      <c r="BA14" s="39"/>
      <c r="BB14" s="39"/>
      <c r="BC14" s="39"/>
      <c r="BD14" s="38"/>
      <c r="BE14" s="38"/>
      <c r="BF14" s="38"/>
      <c r="BG14" s="38"/>
      <c r="BH14" s="38"/>
    </row>
    <row r="15" spans="1:60" ht="25.2" customHeight="1">
      <c r="A15" s="35" t="s">
        <v>25</v>
      </c>
      <c r="B15" s="47">
        <v>5056739402597</v>
      </c>
      <c r="C15" s="23" t="s">
        <v>37</v>
      </c>
      <c r="D15" s="23" t="s">
        <v>45</v>
      </c>
      <c r="E15" s="23" t="s">
        <v>34</v>
      </c>
      <c r="F15" s="23" t="s">
        <v>33</v>
      </c>
      <c r="G15" s="23" t="s">
        <v>44</v>
      </c>
      <c r="H15" s="23" t="s">
        <v>36</v>
      </c>
      <c r="I15" s="23" t="s">
        <v>57</v>
      </c>
      <c r="J15" s="23" t="s">
        <v>43</v>
      </c>
      <c r="K15" s="25">
        <v>6</v>
      </c>
      <c r="L15" s="25">
        <v>1</v>
      </c>
      <c r="M15" s="1">
        <v>46.872</v>
      </c>
      <c r="N15" s="45">
        <f t="shared" si="0"/>
        <v>7.8120000000000003</v>
      </c>
      <c r="O15" s="24">
        <v>0</v>
      </c>
      <c r="P15" s="24">
        <v>0</v>
      </c>
      <c r="Q15" s="26">
        <v>0</v>
      </c>
      <c r="R15" s="38"/>
      <c r="S15" s="38"/>
      <c r="T15" s="38"/>
      <c r="U15" s="38"/>
      <c r="V15" s="39"/>
      <c r="W15" s="39"/>
      <c r="X15" s="39"/>
      <c r="Y15" s="39"/>
      <c r="Z15" s="38"/>
      <c r="AA15" s="38"/>
      <c r="AB15" s="38"/>
      <c r="AC15" s="38"/>
      <c r="AD15" s="38"/>
      <c r="AE15" s="38"/>
      <c r="AF15" s="38"/>
      <c r="AG15" s="38"/>
      <c r="AH15" s="38"/>
      <c r="AI15" s="38"/>
      <c r="AJ15" s="38"/>
      <c r="AK15" s="39"/>
      <c r="AL15" s="39"/>
      <c r="AM15" s="39"/>
      <c r="AN15" s="39"/>
      <c r="AO15" s="38"/>
      <c r="AP15" s="38"/>
      <c r="AQ15" s="38"/>
      <c r="AR15" s="38"/>
      <c r="AS15" s="38"/>
      <c r="AT15" s="38"/>
      <c r="AU15" s="38"/>
      <c r="AV15" s="38"/>
      <c r="AW15" s="38"/>
      <c r="AX15" s="38"/>
      <c r="AY15" s="38"/>
      <c r="AZ15" s="39"/>
      <c r="BA15" s="39"/>
      <c r="BB15" s="39"/>
      <c r="BC15" s="39"/>
      <c r="BD15" s="38"/>
      <c r="BE15" s="38"/>
      <c r="BF15" s="38"/>
      <c r="BG15" s="38"/>
      <c r="BH15" s="38"/>
    </row>
    <row r="16" spans="1:60" ht="25.2" customHeight="1">
      <c r="A16" s="35" t="s">
        <v>26</v>
      </c>
      <c r="B16" s="47">
        <v>5056739402672</v>
      </c>
      <c r="C16" s="23" t="s">
        <v>37</v>
      </c>
      <c r="D16" s="23" t="s">
        <v>47</v>
      </c>
      <c r="E16" s="23" t="s">
        <v>34</v>
      </c>
      <c r="F16" s="23" t="s">
        <v>33</v>
      </c>
      <c r="G16" s="23" t="s">
        <v>46</v>
      </c>
      <c r="H16" s="23" t="s">
        <v>36</v>
      </c>
      <c r="I16" s="23" t="s">
        <v>57</v>
      </c>
      <c r="J16" s="23" t="s">
        <v>43</v>
      </c>
      <c r="K16" s="25">
        <v>6</v>
      </c>
      <c r="L16" s="25">
        <v>1</v>
      </c>
      <c r="M16" s="1">
        <v>46.872</v>
      </c>
      <c r="N16" s="45">
        <f t="shared" si="0"/>
        <v>7.8120000000000003</v>
      </c>
      <c r="O16" s="24">
        <v>0</v>
      </c>
      <c r="P16" s="24">
        <v>0</v>
      </c>
      <c r="Q16" s="26">
        <v>0</v>
      </c>
      <c r="R16" s="38"/>
      <c r="S16" s="38"/>
      <c r="T16" s="38"/>
      <c r="U16" s="38"/>
      <c r="V16" s="39"/>
      <c r="W16" s="39"/>
      <c r="X16" s="39"/>
      <c r="Y16" s="39"/>
      <c r="Z16" s="38"/>
      <c r="AA16" s="38"/>
      <c r="AB16" s="38"/>
      <c r="AC16" s="38"/>
      <c r="AD16" s="38"/>
      <c r="AE16" s="38"/>
      <c r="AF16" s="38"/>
      <c r="AG16" s="38"/>
      <c r="AH16" s="38"/>
      <c r="AI16" s="38"/>
      <c r="AJ16" s="38"/>
      <c r="AK16" s="39"/>
      <c r="AL16" s="39"/>
      <c r="AM16" s="39"/>
      <c r="AN16" s="39"/>
      <c r="AO16" s="38"/>
      <c r="AP16" s="38"/>
      <c r="AQ16" s="38"/>
      <c r="AR16" s="38"/>
      <c r="AS16" s="38"/>
      <c r="AT16" s="38"/>
      <c r="AU16" s="38"/>
      <c r="AV16" s="38"/>
      <c r="AW16" s="38"/>
      <c r="AX16" s="38"/>
      <c r="AY16" s="38"/>
      <c r="AZ16" s="39"/>
      <c r="BA16" s="39"/>
      <c r="BB16" s="39"/>
      <c r="BC16" s="39"/>
      <c r="BD16" s="38"/>
      <c r="BE16" s="38"/>
      <c r="BF16" s="38"/>
      <c r="BG16" s="38"/>
      <c r="BH16" s="38"/>
    </row>
    <row r="17" spans="1:60" ht="25.2" customHeight="1" thickBot="1">
      <c r="A17" s="50" t="s">
        <v>27</v>
      </c>
      <c r="B17" s="47">
        <v>5056739402696</v>
      </c>
      <c r="C17" s="23" t="s">
        <v>37</v>
      </c>
      <c r="D17" s="23" t="s">
        <v>49</v>
      </c>
      <c r="E17" s="28" t="s">
        <v>34</v>
      </c>
      <c r="F17" s="23" t="s">
        <v>33</v>
      </c>
      <c r="G17" s="23" t="s">
        <v>48</v>
      </c>
      <c r="H17" s="23" t="s">
        <v>36</v>
      </c>
      <c r="I17" s="23" t="s">
        <v>57</v>
      </c>
      <c r="J17" s="23" t="s">
        <v>43</v>
      </c>
      <c r="K17" s="25">
        <v>36</v>
      </c>
      <c r="L17" s="25">
        <v>1</v>
      </c>
      <c r="M17" s="1">
        <v>86.111999999999995</v>
      </c>
      <c r="N17" s="45">
        <f t="shared" si="0"/>
        <v>2.3919999999999999</v>
      </c>
      <c r="O17" s="24">
        <v>0</v>
      </c>
      <c r="P17" s="24">
        <v>0</v>
      </c>
      <c r="Q17" s="26">
        <v>0</v>
      </c>
      <c r="R17" s="38"/>
      <c r="S17" s="38"/>
      <c r="T17" s="38"/>
      <c r="U17" s="38"/>
      <c r="V17" s="39"/>
      <c r="W17" s="39"/>
      <c r="X17" s="39"/>
      <c r="Y17" s="39"/>
      <c r="Z17" s="38"/>
      <c r="AA17" s="38"/>
      <c r="AB17" s="38"/>
      <c r="AC17" s="38"/>
      <c r="AD17" s="38"/>
      <c r="AE17" s="38"/>
      <c r="AF17" s="38"/>
      <c r="AG17" s="38"/>
      <c r="AH17" s="38"/>
      <c r="AI17" s="38"/>
      <c r="AJ17" s="38"/>
      <c r="AK17" s="39"/>
      <c r="AL17" s="39"/>
      <c r="AM17" s="39"/>
      <c r="AN17" s="39"/>
      <c r="AO17" s="38"/>
      <c r="AP17" s="38"/>
      <c r="AQ17" s="38"/>
      <c r="AR17" s="38"/>
      <c r="AS17" s="38"/>
      <c r="AT17" s="38"/>
      <c r="AU17" s="38"/>
      <c r="AV17" s="38"/>
      <c r="AW17" s="38"/>
      <c r="AX17" s="38"/>
      <c r="AY17" s="38"/>
      <c r="AZ17" s="39"/>
      <c r="BA17" s="39"/>
      <c r="BB17" s="39"/>
      <c r="BC17" s="39"/>
      <c r="BD17" s="38"/>
      <c r="BE17" s="38"/>
      <c r="BF17" s="38"/>
      <c r="BG17" s="38"/>
      <c r="BH17" s="38"/>
    </row>
    <row r="18" spans="1:60" ht="25.2" customHeight="1" thickBot="1">
      <c r="A18" s="50" t="s">
        <v>28</v>
      </c>
      <c r="B18" s="47">
        <v>5056739402658</v>
      </c>
      <c r="C18" s="23" t="s">
        <v>37</v>
      </c>
      <c r="D18" s="23" t="s">
        <v>51</v>
      </c>
      <c r="E18" s="28" t="s">
        <v>34</v>
      </c>
      <c r="F18" s="23" t="s">
        <v>33</v>
      </c>
      <c r="G18" s="23" t="s">
        <v>50</v>
      </c>
      <c r="H18" s="23" t="s">
        <v>36</v>
      </c>
      <c r="I18" s="23" t="s">
        <v>57</v>
      </c>
      <c r="J18" s="23" t="s">
        <v>43</v>
      </c>
      <c r="K18" s="25">
        <v>36</v>
      </c>
      <c r="L18" s="25">
        <v>1</v>
      </c>
      <c r="M18" s="1">
        <v>86.111999999999995</v>
      </c>
      <c r="N18" s="45">
        <f t="shared" si="0"/>
        <v>2.3919999999999999</v>
      </c>
      <c r="O18" s="24">
        <v>0</v>
      </c>
      <c r="P18" s="24">
        <v>0</v>
      </c>
      <c r="Q18" s="26">
        <v>0</v>
      </c>
      <c r="R18" s="38"/>
      <c r="S18" s="38"/>
      <c r="T18" s="38"/>
      <c r="U18" s="38"/>
      <c r="V18" s="39"/>
      <c r="W18" s="39"/>
      <c r="X18" s="39"/>
      <c r="Y18" s="39"/>
      <c r="Z18" s="38"/>
      <c r="AA18" s="38"/>
      <c r="AB18" s="38"/>
      <c r="AC18" s="38"/>
      <c r="AD18" s="38"/>
      <c r="AE18" s="38"/>
      <c r="AF18" s="38"/>
      <c r="AG18" s="38"/>
      <c r="AH18" s="38"/>
      <c r="AI18" s="38"/>
      <c r="AJ18" s="38"/>
      <c r="AK18" s="39"/>
      <c r="AL18" s="39"/>
      <c r="AM18" s="39"/>
      <c r="AN18" s="39"/>
      <c r="AO18" s="38"/>
      <c r="AP18" s="38"/>
      <c r="AQ18" s="38"/>
      <c r="AR18" s="38"/>
      <c r="AS18" s="38"/>
      <c r="AT18" s="38"/>
      <c r="AU18" s="38"/>
      <c r="AV18" s="38"/>
      <c r="AW18" s="38"/>
      <c r="AX18" s="38"/>
      <c r="AY18" s="38"/>
      <c r="AZ18" s="39"/>
      <c r="BA18" s="39"/>
      <c r="BB18" s="39"/>
      <c r="BC18" s="39"/>
      <c r="BD18" s="38"/>
      <c r="BE18" s="38"/>
      <c r="BF18" s="38"/>
      <c r="BG18" s="38"/>
      <c r="BH18" s="38"/>
    </row>
    <row r="19" spans="1:60" ht="25.2" customHeight="1" thickBot="1">
      <c r="A19" s="50" t="s">
        <v>29</v>
      </c>
      <c r="B19" s="47">
        <v>5056739402573</v>
      </c>
      <c r="C19" s="23" t="s">
        <v>37</v>
      </c>
      <c r="D19" s="23" t="s">
        <v>53</v>
      </c>
      <c r="E19" s="28" t="s">
        <v>34</v>
      </c>
      <c r="F19" s="23" t="s">
        <v>33</v>
      </c>
      <c r="G19" s="23" t="s">
        <v>52</v>
      </c>
      <c r="H19" s="23" t="s">
        <v>36</v>
      </c>
      <c r="I19" s="23" t="s">
        <v>57</v>
      </c>
      <c r="J19" s="23" t="s">
        <v>43</v>
      </c>
      <c r="K19" s="25">
        <v>36</v>
      </c>
      <c r="L19" s="25">
        <v>1</v>
      </c>
      <c r="M19" s="1">
        <v>86.111999999999995</v>
      </c>
      <c r="N19" s="45">
        <f t="shared" si="0"/>
        <v>2.3919999999999999</v>
      </c>
      <c r="O19" s="24">
        <v>0</v>
      </c>
      <c r="P19" s="24">
        <v>0</v>
      </c>
      <c r="Q19" s="26">
        <v>0</v>
      </c>
      <c r="R19" s="38"/>
      <c r="S19" s="38"/>
      <c r="T19" s="38"/>
      <c r="U19" s="38"/>
      <c r="V19" s="39"/>
      <c r="W19" s="39"/>
      <c r="X19" s="39"/>
      <c r="Y19" s="39"/>
      <c r="Z19" s="38"/>
      <c r="AA19" s="38"/>
      <c r="AB19" s="38"/>
      <c r="AC19" s="38"/>
      <c r="AD19" s="38"/>
      <c r="AE19" s="38"/>
      <c r="AF19" s="38"/>
      <c r="AG19" s="38"/>
      <c r="AH19" s="38"/>
      <c r="AI19" s="38"/>
      <c r="AJ19" s="38"/>
      <c r="AK19" s="39"/>
      <c r="AL19" s="39"/>
      <c r="AM19" s="39"/>
      <c r="AN19" s="39"/>
      <c r="AO19" s="38"/>
      <c r="AP19" s="38"/>
      <c r="AQ19" s="38"/>
      <c r="AR19" s="38"/>
      <c r="AS19" s="38"/>
      <c r="AT19" s="38"/>
      <c r="AU19" s="38"/>
      <c r="AV19" s="38"/>
      <c r="AW19" s="38"/>
      <c r="AX19" s="38"/>
      <c r="AY19" s="38"/>
      <c r="AZ19" s="39"/>
      <c r="BA19" s="39"/>
      <c r="BB19" s="39"/>
      <c r="BC19" s="39"/>
      <c r="BD19" s="38"/>
      <c r="BE19" s="38"/>
      <c r="BF19" s="38"/>
      <c r="BG19" s="38"/>
      <c r="BH19" s="38"/>
    </row>
    <row r="20" spans="1:60" ht="25.2" customHeight="1" thickBot="1">
      <c r="A20" s="50" t="s">
        <v>30</v>
      </c>
      <c r="B20" s="47">
        <v>5056739402610</v>
      </c>
      <c r="C20" s="23" t="s">
        <v>37</v>
      </c>
      <c r="D20" s="23" t="s">
        <v>55</v>
      </c>
      <c r="E20" s="28" t="s">
        <v>34</v>
      </c>
      <c r="F20" s="23" t="s">
        <v>33</v>
      </c>
      <c r="G20" s="23" t="s">
        <v>54</v>
      </c>
      <c r="H20" s="23" t="s">
        <v>36</v>
      </c>
      <c r="I20" s="23" t="s">
        <v>57</v>
      </c>
      <c r="J20" s="23" t="s">
        <v>43</v>
      </c>
      <c r="K20" s="25">
        <v>36</v>
      </c>
      <c r="L20" s="25">
        <v>1</v>
      </c>
      <c r="M20" s="1">
        <v>86.111999999999995</v>
      </c>
      <c r="N20" s="45">
        <f t="shared" si="0"/>
        <v>2.3919999999999999</v>
      </c>
      <c r="O20" s="24">
        <v>0</v>
      </c>
      <c r="P20" s="24">
        <v>0</v>
      </c>
      <c r="Q20" s="26">
        <v>0</v>
      </c>
      <c r="R20" s="38"/>
      <c r="S20" s="38"/>
      <c r="T20" s="38"/>
      <c r="U20" s="38"/>
      <c r="V20" s="39"/>
      <c r="W20" s="39"/>
      <c r="X20" s="39"/>
      <c r="Y20" s="39"/>
      <c r="Z20" s="38"/>
      <c r="AA20" s="38"/>
      <c r="AB20" s="38"/>
      <c r="AC20" s="38"/>
      <c r="AD20" s="38"/>
      <c r="AE20" s="38"/>
      <c r="AF20" s="38"/>
      <c r="AG20" s="38"/>
      <c r="AH20" s="38"/>
      <c r="AI20" s="38"/>
      <c r="AJ20" s="38"/>
      <c r="AK20" s="39"/>
      <c r="AL20" s="39"/>
      <c r="AM20" s="39"/>
      <c r="AN20" s="39"/>
      <c r="AO20" s="38"/>
      <c r="AP20" s="38"/>
      <c r="AQ20" s="38"/>
      <c r="AR20" s="38"/>
      <c r="AS20" s="38"/>
      <c r="AT20" s="38"/>
      <c r="AU20" s="38"/>
      <c r="AV20" s="38"/>
      <c r="AW20" s="38"/>
      <c r="AX20" s="38"/>
      <c r="AY20" s="38"/>
      <c r="AZ20" s="39"/>
      <c r="BA20" s="39"/>
      <c r="BB20" s="39"/>
      <c r="BC20" s="39"/>
      <c r="BD20" s="38"/>
      <c r="BE20" s="38"/>
      <c r="BF20" s="38"/>
      <c r="BG20" s="38"/>
      <c r="BH20" s="38"/>
    </row>
    <row r="21" spans="1:60" ht="25.2" customHeight="1" thickBot="1">
      <c r="A21" s="50" t="s">
        <v>31</v>
      </c>
      <c r="B21" s="47">
        <v>5061066024152</v>
      </c>
      <c r="C21" s="23" t="s">
        <v>37</v>
      </c>
      <c r="D21" s="23" t="s">
        <v>38</v>
      </c>
      <c r="E21" s="28" t="s">
        <v>34</v>
      </c>
      <c r="F21" s="23" t="s">
        <v>33</v>
      </c>
      <c r="G21" s="23" t="s">
        <v>35</v>
      </c>
      <c r="H21" s="23" t="s">
        <v>36</v>
      </c>
      <c r="I21" s="23" t="s">
        <v>57</v>
      </c>
      <c r="J21" s="23" t="s">
        <v>39</v>
      </c>
      <c r="K21" s="25">
        <v>1</v>
      </c>
      <c r="L21" s="29">
        <v>1</v>
      </c>
      <c r="M21" s="1">
        <v>114</v>
      </c>
      <c r="N21" s="45">
        <f t="shared" si="0"/>
        <v>114</v>
      </c>
      <c r="O21" s="24">
        <v>0</v>
      </c>
      <c r="P21" s="24">
        <v>0</v>
      </c>
      <c r="Q21" s="26">
        <v>0</v>
      </c>
      <c r="R21" s="38"/>
      <c r="S21" s="38"/>
      <c r="T21" s="38"/>
      <c r="U21" s="38"/>
      <c r="V21" s="39"/>
      <c r="W21" s="39"/>
      <c r="X21" s="39"/>
      <c r="Y21" s="39"/>
      <c r="Z21" s="38"/>
      <c r="AA21" s="38"/>
      <c r="AB21" s="38"/>
      <c r="AC21" s="38"/>
      <c r="AD21" s="38"/>
      <c r="AE21" s="38"/>
      <c r="AF21" s="38"/>
      <c r="AG21" s="38"/>
      <c r="AH21" s="38"/>
      <c r="AI21" s="38"/>
      <c r="AJ21" s="38"/>
      <c r="AK21" s="39"/>
      <c r="AL21" s="39"/>
      <c r="AM21" s="39"/>
      <c r="AN21" s="39"/>
      <c r="AO21" s="38"/>
      <c r="AP21" s="38"/>
      <c r="AQ21" s="38"/>
      <c r="AR21" s="38"/>
      <c r="AS21" s="38"/>
      <c r="AT21" s="38"/>
      <c r="AU21" s="38"/>
      <c r="AV21" s="38"/>
      <c r="AW21" s="38"/>
      <c r="AX21" s="38"/>
      <c r="AY21" s="38"/>
      <c r="AZ21" s="39"/>
      <c r="BA21" s="39"/>
      <c r="BB21" s="39"/>
      <c r="BC21" s="39"/>
      <c r="BD21" s="38"/>
      <c r="BE21" s="38"/>
      <c r="BF21" s="38"/>
      <c r="BG21" s="38"/>
      <c r="BH21" s="38"/>
    </row>
    <row r="22" spans="1:60" ht="25.2" customHeight="1" thickBot="1">
      <c r="A22" s="51" t="s">
        <v>32</v>
      </c>
      <c r="B22" s="47">
        <v>5061066024152</v>
      </c>
      <c r="C22" s="23" t="s">
        <v>37</v>
      </c>
      <c r="D22" s="23" t="s">
        <v>38</v>
      </c>
      <c r="E22" s="28" t="s">
        <v>34</v>
      </c>
      <c r="F22" s="23" t="s">
        <v>33</v>
      </c>
      <c r="G22" s="23" t="s">
        <v>35</v>
      </c>
      <c r="H22" s="23" t="s">
        <v>40</v>
      </c>
      <c r="I22" s="28" t="s">
        <v>80</v>
      </c>
      <c r="J22" s="23" t="s">
        <v>39</v>
      </c>
      <c r="K22" s="25">
        <v>1</v>
      </c>
      <c r="L22" s="29">
        <v>1</v>
      </c>
      <c r="M22" s="1">
        <v>114</v>
      </c>
      <c r="N22" s="45">
        <f t="shared" si="0"/>
        <v>114</v>
      </c>
      <c r="O22" s="24">
        <v>0</v>
      </c>
      <c r="P22" s="24">
        <v>0</v>
      </c>
      <c r="Q22" s="26">
        <v>0</v>
      </c>
      <c r="R22" s="38"/>
      <c r="S22" s="38"/>
      <c r="T22" s="38"/>
      <c r="U22" s="38"/>
      <c r="V22" s="39"/>
      <c r="W22" s="39"/>
      <c r="X22" s="39"/>
      <c r="Y22" s="39"/>
      <c r="Z22" s="38"/>
      <c r="AA22" s="38"/>
      <c r="AB22" s="38"/>
      <c r="AC22" s="38"/>
      <c r="AD22" s="38"/>
      <c r="AE22" s="38"/>
      <c r="AF22" s="38"/>
      <c r="AG22" s="38"/>
      <c r="AH22" s="38"/>
      <c r="AI22" s="38"/>
      <c r="AJ22" s="38"/>
      <c r="AK22" s="39"/>
      <c r="AL22" s="39"/>
      <c r="AM22" s="39"/>
      <c r="AN22" s="39"/>
      <c r="AO22" s="38"/>
      <c r="AP22" s="38"/>
      <c r="AQ22" s="38"/>
      <c r="AR22" s="38"/>
      <c r="AS22" s="38"/>
      <c r="AT22" s="38"/>
      <c r="AU22" s="38"/>
      <c r="AV22" s="38"/>
      <c r="AW22" s="38"/>
      <c r="AX22" s="38"/>
      <c r="AY22" s="38"/>
      <c r="AZ22" s="39"/>
      <c r="BA22" s="39"/>
      <c r="BB22" s="39"/>
      <c r="BC22" s="39"/>
      <c r="BD22" s="38"/>
      <c r="BE22" s="38"/>
      <c r="BF22" s="38"/>
      <c r="BG22" s="38"/>
      <c r="BH22" s="38"/>
    </row>
    <row r="23" spans="1:60" ht="25.2" customHeight="1" thickBot="1">
      <c r="A23" s="46" t="s">
        <v>84</v>
      </c>
      <c r="B23" s="47">
        <v>5056739402719</v>
      </c>
      <c r="C23" s="23" t="s">
        <v>37</v>
      </c>
      <c r="D23" s="23" t="s">
        <v>82</v>
      </c>
      <c r="E23" s="28" t="s">
        <v>34</v>
      </c>
      <c r="F23" s="23" t="s">
        <v>33</v>
      </c>
      <c r="G23" s="23" t="s">
        <v>83</v>
      </c>
      <c r="H23" s="23" t="s">
        <v>40</v>
      </c>
      <c r="I23" s="48"/>
      <c r="J23" s="23" t="s">
        <v>43</v>
      </c>
      <c r="K23" s="25">
        <v>6</v>
      </c>
      <c r="L23" s="29">
        <v>1</v>
      </c>
      <c r="M23" s="1">
        <v>7.8120000000000003</v>
      </c>
      <c r="N23" s="45">
        <f t="shared" si="0"/>
        <v>1.302</v>
      </c>
      <c r="O23" s="24">
        <v>0</v>
      </c>
      <c r="P23" s="24">
        <v>0</v>
      </c>
      <c r="Q23" s="26">
        <v>0</v>
      </c>
      <c r="R23" s="38"/>
      <c r="S23" s="38"/>
      <c r="T23" s="38"/>
      <c r="U23" s="38"/>
      <c r="V23" s="39"/>
      <c r="W23" s="39"/>
      <c r="X23" s="39"/>
      <c r="Y23" s="39"/>
      <c r="Z23" s="38"/>
      <c r="AA23" s="38"/>
      <c r="AB23" s="38"/>
      <c r="AC23" s="38"/>
      <c r="AD23" s="38"/>
      <c r="AE23" s="38"/>
      <c r="AF23" s="38"/>
      <c r="AG23" s="38"/>
      <c r="AH23" s="38"/>
      <c r="AI23" s="38"/>
      <c r="AJ23" s="38"/>
      <c r="AK23" s="39"/>
      <c r="AL23" s="39"/>
      <c r="AM23" s="39"/>
      <c r="AN23" s="39"/>
      <c r="AO23" s="38"/>
      <c r="AP23" s="38"/>
      <c r="AQ23" s="38"/>
      <c r="AR23" s="38"/>
      <c r="AS23" s="38"/>
      <c r="AT23" s="38"/>
      <c r="AU23" s="38"/>
      <c r="AV23" s="38"/>
      <c r="AW23" s="38"/>
      <c r="AX23" s="38"/>
      <c r="AY23" s="38"/>
      <c r="AZ23" s="39"/>
      <c r="BA23" s="39"/>
      <c r="BB23" s="39"/>
      <c r="BC23" s="39"/>
      <c r="BD23" s="38"/>
      <c r="BE23" s="38"/>
      <c r="BF23" s="38"/>
      <c r="BG23" s="38"/>
      <c r="BH23" s="38"/>
    </row>
    <row r="24" spans="1:60" ht="25.2" customHeight="1" thickBot="1">
      <c r="A24" s="35" t="s">
        <v>56</v>
      </c>
      <c r="B24" s="47">
        <v>5056739402672</v>
      </c>
      <c r="C24" s="23" t="s">
        <v>37</v>
      </c>
      <c r="D24" s="23" t="s">
        <v>81</v>
      </c>
      <c r="E24" s="28" t="s">
        <v>34</v>
      </c>
      <c r="F24" s="23" t="s">
        <v>33</v>
      </c>
      <c r="G24" s="23" t="s">
        <v>46</v>
      </c>
      <c r="H24" s="23" t="s">
        <v>40</v>
      </c>
      <c r="I24" s="48"/>
      <c r="J24" s="23" t="s">
        <v>43</v>
      </c>
      <c r="K24" s="25">
        <v>6</v>
      </c>
      <c r="L24" s="29">
        <v>1</v>
      </c>
      <c r="M24" s="1">
        <v>7.8120000000000003</v>
      </c>
      <c r="N24" s="45">
        <f t="shared" ref="N24" si="1">SUM(M24/K24)</f>
        <v>1.302</v>
      </c>
      <c r="O24" s="24">
        <v>0</v>
      </c>
      <c r="P24" s="24">
        <v>0</v>
      </c>
      <c r="Q24" s="26">
        <v>0</v>
      </c>
      <c r="R24" s="38"/>
      <c r="S24" s="38"/>
      <c r="T24" s="38"/>
      <c r="U24" s="38"/>
      <c r="V24" s="39"/>
      <c r="W24" s="39"/>
      <c r="X24" s="39"/>
      <c r="Y24" s="39"/>
      <c r="Z24" s="38"/>
      <c r="AA24" s="38"/>
      <c r="AB24" s="38"/>
      <c r="AC24" s="38"/>
      <c r="AD24" s="38"/>
      <c r="AE24" s="38"/>
      <c r="AF24" s="38"/>
      <c r="AG24" s="38"/>
      <c r="AH24" s="38"/>
      <c r="AI24" s="38"/>
      <c r="AJ24" s="38"/>
      <c r="AK24" s="39"/>
      <c r="AL24" s="39"/>
      <c r="AM24" s="39"/>
      <c r="AN24" s="39"/>
      <c r="AO24" s="38"/>
      <c r="AP24" s="38"/>
      <c r="AQ24" s="38"/>
      <c r="AR24" s="38"/>
      <c r="AS24" s="38"/>
      <c r="AT24" s="38"/>
      <c r="AU24" s="38"/>
      <c r="AV24" s="38"/>
      <c r="AW24" s="38"/>
      <c r="AX24" s="38"/>
      <c r="AY24" s="38"/>
      <c r="AZ24" s="39"/>
      <c r="BA24" s="39"/>
      <c r="BB24" s="39"/>
      <c r="BC24" s="39"/>
      <c r="BD24" s="38"/>
      <c r="BE24" s="38"/>
      <c r="BF24" s="38"/>
      <c r="BG24" s="38"/>
      <c r="BH24" s="38"/>
    </row>
    <row r="25" spans="1:60" ht="25.2" customHeight="1">
      <c r="K25" s="31"/>
      <c r="L25" s="31"/>
      <c r="M25" s="31"/>
      <c r="N25" s="31"/>
      <c r="O25" s="31"/>
      <c r="P25" s="32"/>
      <c r="Q25" s="32"/>
      <c r="V25" s="30"/>
      <c r="W25" s="30"/>
      <c r="X25" s="30"/>
      <c r="Y25" s="30"/>
    </row>
    <row r="26" spans="1:60" ht="25.2" customHeight="1">
      <c r="A26" s="52" t="s">
        <v>87</v>
      </c>
      <c r="K26" s="31"/>
      <c r="L26" s="31"/>
      <c r="M26" s="31"/>
      <c r="N26" s="31"/>
      <c r="O26" s="31"/>
      <c r="P26" s="32"/>
      <c r="Q26" s="32"/>
      <c r="V26" s="30"/>
      <c r="W26" s="30"/>
      <c r="X26" s="30"/>
      <c r="Y26" s="30"/>
    </row>
    <row r="27" spans="1:60" ht="25.2" customHeight="1">
      <c r="K27" s="31"/>
      <c r="L27" s="31"/>
      <c r="M27" s="31"/>
      <c r="N27" s="31"/>
      <c r="O27" s="31"/>
      <c r="P27" s="32"/>
      <c r="Q27" s="32"/>
      <c r="V27" s="30"/>
      <c r="W27" s="30"/>
      <c r="X27" s="30"/>
      <c r="Y27" s="30"/>
    </row>
    <row r="28" spans="1:60" ht="25.2" customHeight="1">
      <c r="K28" s="31"/>
      <c r="L28" s="31"/>
      <c r="M28" s="31"/>
      <c r="N28" s="31"/>
      <c r="O28" s="31"/>
      <c r="P28" s="32"/>
      <c r="Q28" s="32"/>
      <c r="V28" s="30"/>
      <c r="W28" s="30"/>
      <c r="X28" s="30"/>
      <c r="Y28" s="30"/>
    </row>
    <row r="29" spans="1:60" ht="25.2" customHeight="1">
      <c r="K29" s="31"/>
      <c r="L29" s="31"/>
      <c r="M29" s="31"/>
      <c r="N29" s="31"/>
      <c r="O29" s="31"/>
      <c r="P29" s="32"/>
      <c r="Q29" s="32"/>
      <c r="V29" s="30"/>
      <c r="W29" s="30"/>
      <c r="X29" s="30"/>
      <c r="Y29" s="30"/>
    </row>
    <row r="30" spans="1:60" ht="25.2" customHeight="1">
      <c r="K30" s="31"/>
      <c r="L30" s="31"/>
      <c r="M30" s="31"/>
      <c r="N30" s="31"/>
      <c r="O30" s="31"/>
      <c r="P30" s="32"/>
      <c r="Q30" s="32"/>
      <c r="V30" s="30"/>
      <c r="W30" s="30"/>
      <c r="X30" s="30"/>
      <c r="Y30" s="30"/>
    </row>
    <row r="31" spans="1:60" ht="25.2" customHeight="1">
      <c r="K31" s="31"/>
      <c r="L31" s="31"/>
      <c r="M31" s="31"/>
      <c r="N31" s="31"/>
      <c r="O31" s="31"/>
      <c r="P31" s="32"/>
      <c r="Q31" s="32"/>
      <c r="V31" s="30"/>
      <c r="W31" s="30"/>
      <c r="X31" s="30"/>
      <c r="Y31" s="30"/>
    </row>
    <row r="32" spans="1:60" ht="25.2" customHeight="1">
      <c r="K32" s="31"/>
      <c r="L32" s="31"/>
      <c r="M32" s="31"/>
      <c r="N32" s="31"/>
      <c r="O32" s="31"/>
      <c r="P32" s="32"/>
      <c r="Q32" s="32"/>
      <c r="V32" s="30"/>
      <c r="W32" s="30"/>
      <c r="X32" s="30"/>
      <c r="Y32" s="30"/>
    </row>
    <row r="33" spans="3:25" ht="25.2" customHeight="1">
      <c r="K33" s="31"/>
      <c r="L33" s="31"/>
      <c r="M33" s="31"/>
      <c r="N33" s="31"/>
      <c r="O33" s="31"/>
      <c r="P33" s="32"/>
      <c r="Q33" s="32"/>
      <c r="V33" s="30"/>
      <c r="W33" s="30"/>
      <c r="X33" s="30"/>
      <c r="Y33" s="30"/>
    </row>
    <row r="34" spans="3:25" ht="25.2" customHeight="1">
      <c r="K34" s="31"/>
      <c r="L34" s="31"/>
      <c r="M34" s="31"/>
      <c r="N34" s="31"/>
      <c r="O34" s="31"/>
      <c r="P34" s="32"/>
      <c r="Q34" s="32"/>
      <c r="V34" s="30"/>
      <c r="W34" s="30"/>
      <c r="X34" s="30"/>
      <c r="Y34" s="30"/>
    </row>
    <row r="35" spans="3:25" ht="25.2" customHeight="1">
      <c r="K35" s="31"/>
      <c r="L35" s="31"/>
      <c r="M35" s="31"/>
      <c r="N35" s="31"/>
      <c r="O35" s="31"/>
      <c r="P35" s="32"/>
      <c r="Q35" s="32"/>
      <c r="V35" s="30"/>
      <c r="W35" s="30"/>
      <c r="X35" s="30"/>
      <c r="Y35" s="30"/>
    </row>
    <row r="36" spans="3:25" ht="25.2" customHeight="1">
      <c r="K36" s="31"/>
      <c r="L36" s="31"/>
      <c r="M36" s="31"/>
      <c r="N36" s="31"/>
      <c r="O36" s="31"/>
      <c r="P36" s="32"/>
      <c r="Q36" s="32"/>
      <c r="V36" s="30"/>
      <c r="W36" s="30"/>
      <c r="X36" s="30"/>
      <c r="Y36" s="30"/>
    </row>
    <row r="37" spans="3:25" ht="25.2" customHeight="1">
      <c r="K37" s="31"/>
      <c r="L37" s="31"/>
      <c r="M37" s="31"/>
      <c r="N37" s="31"/>
      <c r="O37" s="31"/>
      <c r="P37" s="32"/>
      <c r="Q37" s="32"/>
      <c r="V37" s="30"/>
      <c r="W37" s="30"/>
      <c r="X37" s="30"/>
      <c r="Y37" s="30"/>
    </row>
    <row r="38" spans="3:25" ht="25.2" customHeight="1">
      <c r="K38" s="31"/>
      <c r="L38" s="31"/>
      <c r="M38" s="31"/>
      <c r="N38" s="31"/>
      <c r="O38" s="31"/>
      <c r="P38" s="32"/>
      <c r="Q38" s="32"/>
      <c r="V38" s="30"/>
      <c r="W38" s="30"/>
      <c r="X38" s="30"/>
      <c r="Y38" s="30"/>
    </row>
    <row r="39" spans="3:25" ht="25.2" customHeight="1">
      <c r="K39" s="31"/>
      <c r="L39" s="31"/>
      <c r="M39" s="31"/>
      <c r="N39" s="31"/>
      <c r="O39" s="31"/>
      <c r="P39" s="32"/>
      <c r="Q39" s="32"/>
      <c r="V39" s="30"/>
      <c r="W39" s="30"/>
      <c r="X39" s="30"/>
      <c r="Y39" s="30"/>
    </row>
    <row r="40" spans="3:25" ht="25.2" customHeight="1">
      <c r="K40" s="31"/>
      <c r="L40" s="31"/>
      <c r="M40" s="31"/>
      <c r="N40" s="31"/>
      <c r="O40" s="31"/>
      <c r="P40" s="32"/>
      <c r="Q40" s="32"/>
      <c r="V40" s="30"/>
      <c r="W40" s="30"/>
      <c r="X40" s="30"/>
      <c r="Y40" s="30"/>
    </row>
    <row r="41" spans="3:25" ht="25.2" customHeight="1">
      <c r="K41" s="31"/>
      <c r="L41" s="31"/>
      <c r="M41" s="31"/>
      <c r="N41" s="31"/>
      <c r="O41" s="31"/>
      <c r="V41" s="30"/>
      <c r="W41" s="30"/>
      <c r="X41" s="30"/>
      <c r="Y41" s="30"/>
    </row>
    <row r="42" spans="3:25" ht="25.2" customHeight="1">
      <c r="K42" s="31"/>
      <c r="L42" s="31"/>
      <c r="M42" s="31"/>
      <c r="N42" s="31"/>
      <c r="O42" s="31"/>
      <c r="V42" s="30"/>
      <c r="W42" s="30"/>
      <c r="X42" s="30"/>
      <c r="Y42" s="30"/>
    </row>
    <row r="44" spans="3:25" ht="25.2" customHeight="1">
      <c r="C44" s="33"/>
    </row>
    <row r="45" spans="3:25" ht="25.2" customHeight="1">
      <c r="K45" s="5"/>
      <c r="L45" s="5"/>
      <c r="M45" s="5"/>
      <c r="N45" s="5"/>
      <c r="O45" s="5"/>
      <c r="P45" s="5"/>
      <c r="Q45" s="5"/>
    </row>
    <row r="46" spans="3:25" ht="25.2" customHeight="1">
      <c r="K46" s="5"/>
      <c r="L46" s="5"/>
      <c r="M46" s="5"/>
      <c r="N46" s="5"/>
      <c r="O46" s="5"/>
      <c r="P46" s="5"/>
      <c r="Q46" s="5"/>
    </row>
    <row r="47" spans="3:25" ht="25.2" customHeight="1">
      <c r="K47" s="5"/>
      <c r="L47" s="5"/>
      <c r="M47" s="5"/>
      <c r="N47" s="5"/>
      <c r="O47" s="5"/>
      <c r="P47" s="5"/>
      <c r="Q47" s="5"/>
    </row>
    <row r="48" spans="3:25" ht="25.2" customHeight="1">
      <c r="K48" s="5"/>
      <c r="L48" s="5"/>
      <c r="M48" s="5"/>
      <c r="N48" s="5"/>
      <c r="O48" s="5"/>
      <c r="P48" s="5"/>
      <c r="Q48" s="5"/>
    </row>
    <row r="49" spans="3:26" ht="25.2" customHeight="1">
      <c r="K49" s="5"/>
      <c r="L49" s="5"/>
      <c r="M49" s="5"/>
      <c r="N49" s="5"/>
      <c r="O49" s="5"/>
      <c r="P49" s="5"/>
      <c r="Q49" s="5"/>
    </row>
    <row r="52" spans="3:26" ht="25.2" customHeight="1">
      <c r="C52" s="33"/>
    </row>
    <row r="53" spans="3:26" ht="25.2" customHeight="1">
      <c r="C53" s="2"/>
      <c r="D53" s="2"/>
      <c r="E53" s="2"/>
      <c r="F53" s="2"/>
      <c r="G53" s="2"/>
      <c r="H53" s="2"/>
      <c r="I53" s="2"/>
      <c r="J53" s="2"/>
      <c r="K53" s="3"/>
      <c r="L53" s="3"/>
      <c r="M53" s="3"/>
      <c r="N53" s="3"/>
      <c r="O53" s="3"/>
      <c r="P53" s="3"/>
      <c r="Q53" s="3"/>
      <c r="R53" s="4"/>
      <c r="S53" s="4"/>
      <c r="T53" s="4"/>
      <c r="U53" s="4"/>
      <c r="V53" s="4"/>
      <c r="W53" s="4"/>
      <c r="X53" s="4"/>
      <c r="Y53" s="4"/>
      <c r="Z53" s="4"/>
    </row>
    <row r="54" spans="3:26" ht="25.2" customHeight="1">
      <c r="C54" s="2"/>
      <c r="D54" s="2"/>
      <c r="E54" s="2"/>
      <c r="F54" s="2"/>
      <c r="G54" s="2"/>
      <c r="H54" s="2"/>
      <c r="I54" s="2"/>
      <c r="J54" s="2"/>
      <c r="K54" s="3"/>
      <c r="L54" s="3"/>
      <c r="M54" s="3"/>
      <c r="N54" s="3"/>
      <c r="O54" s="3"/>
      <c r="P54" s="3"/>
      <c r="Q54" s="3"/>
      <c r="R54" s="4"/>
      <c r="S54" s="4"/>
      <c r="T54" s="4"/>
      <c r="U54" s="4"/>
      <c r="V54" s="4"/>
      <c r="W54" s="4"/>
      <c r="X54" s="4"/>
      <c r="Y54" s="4"/>
      <c r="Z54" s="4"/>
    </row>
    <row r="55" spans="3:26" ht="25.2" customHeight="1">
      <c r="C55" s="2"/>
      <c r="D55" s="2"/>
      <c r="E55" s="2"/>
      <c r="F55" s="2"/>
      <c r="G55" s="2"/>
      <c r="H55" s="2"/>
      <c r="I55" s="2"/>
      <c r="J55" s="2"/>
      <c r="K55" s="3"/>
      <c r="L55" s="3"/>
      <c r="M55" s="3"/>
      <c r="N55" s="3"/>
      <c r="O55" s="3"/>
      <c r="P55" s="3"/>
      <c r="Q55" s="3"/>
      <c r="R55" s="4"/>
      <c r="S55" s="4"/>
      <c r="T55" s="4"/>
      <c r="U55" s="4"/>
      <c r="V55" s="4"/>
      <c r="W55" s="4"/>
      <c r="X55" s="4"/>
      <c r="Y55" s="4"/>
      <c r="Z55" s="4"/>
    </row>
    <row r="56" spans="3:26" ht="25.2" customHeight="1">
      <c r="C56" s="2"/>
      <c r="D56" s="2"/>
      <c r="E56" s="2"/>
      <c r="F56" s="2"/>
      <c r="G56" s="2"/>
      <c r="H56" s="2"/>
      <c r="I56" s="2"/>
      <c r="J56" s="2"/>
      <c r="K56" s="3"/>
      <c r="L56" s="3"/>
      <c r="M56" s="3"/>
      <c r="N56" s="3"/>
      <c r="O56" s="3"/>
      <c r="P56" s="3"/>
      <c r="Q56" s="3"/>
      <c r="R56" s="4"/>
      <c r="S56" s="4"/>
      <c r="T56" s="4"/>
      <c r="U56" s="4"/>
      <c r="V56" s="4"/>
      <c r="W56" s="4"/>
      <c r="X56" s="4"/>
      <c r="Y56" s="4"/>
      <c r="Z56" s="4"/>
    </row>
    <row r="57" spans="3:26" ht="25.2" customHeight="1">
      <c r="C57" s="2"/>
      <c r="D57" s="2"/>
      <c r="E57" s="2"/>
      <c r="F57" s="2"/>
      <c r="G57" s="2"/>
      <c r="H57" s="2"/>
      <c r="I57" s="2"/>
      <c r="J57" s="2"/>
      <c r="K57" s="3"/>
      <c r="L57" s="3"/>
      <c r="M57" s="3"/>
      <c r="N57" s="3"/>
      <c r="O57" s="3"/>
      <c r="P57" s="3"/>
      <c r="Q57" s="3"/>
      <c r="R57" s="4"/>
      <c r="S57" s="4"/>
      <c r="T57" s="4"/>
      <c r="U57" s="4"/>
      <c r="V57" s="4"/>
      <c r="W57" s="4"/>
      <c r="X57" s="4"/>
      <c r="Y57" s="4"/>
      <c r="Z57" s="4"/>
    </row>
    <row r="58" spans="3:26" ht="25.2" customHeight="1">
      <c r="C58" s="2"/>
      <c r="D58" s="2"/>
      <c r="E58" s="2"/>
      <c r="F58" s="2"/>
      <c r="G58" s="2"/>
      <c r="H58" s="2"/>
      <c r="I58" s="2"/>
      <c r="J58" s="2"/>
      <c r="K58" s="3"/>
      <c r="L58" s="3"/>
      <c r="M58" s="3"/>
      <c r="N58" s="3"/>
      <c r="O58" s="3"/>
      <c r="P58" s="3"/>
      <c r="Q58" s="3"/>
      <c r="R58" s="4"/>
      <c r="S58" s="4"/>
      <c r="T58" s="4"/>
      <c r="U58" s="4"/>
      <c r="V58" s="4"/>
      <c r="W58" s="4"/>
      <c r="X58" s="4"/>
      <c r="Y58" s="4"/>
      <c r="Z58" s="4"/>
    </row>
    <row r="59" spans="3:26" ht="25.2" customHeight="1">
      <c r="C59" s="2"/>
      <c r="D59" s="2"/>
      <c r="E59" s="2"/>
      <c r="F59" s="2"/>
      <c r="G59" s="2"/>
      <c r="H59" s="2"/>
      <c r="I59" s="2"/>
      <c r="J59" s="2"/>
      <c r="K59" s="3"/>
      <c r="L59" s="3"/>
      <c r="M59" s="3"/>
      <c r="N59" s="3"/>
      <c r="O59" s="3"/>
      <c r="P59" s="3"/>
      <c r="Q59" s="3"/>
      <c r="R59" s="4"/>
      <c r="S59" s="4"/>
      <c r="T59" s="4"/>
      <c r="U59" s="4"/>
      <c r="V59" s="4"/>
      <c r="W59" s="4"/>
      <c r="X59" s="4"/>
      <c r="Y59" s="4"/>
      <c r="Z59" s="4"/>
    </row>
    <row r="60" spans="3:26" ht="25.2" customHeight="1">
      <c r="C60" s="2"/>
      <c r="D60" s="2"/>
      <c r="E60" s="2"/>
      <c r="F60" s="2"/>
      <c r="G60" s="2"/>
      <c r="H60" s="2"/>
      <c r="I60" s="2"/>
      <c r="J60" s="2"/>
      <c r="K60" s="3"/>
      <c r="L60" s="3"/>
      <c r="M60" s="3"/>
      <c r="N60" s="3"/>
      <c r="O60" s="3"/>
      <c r="P60" s="3"/>
      <c r="Q60" s="3"/>
      <c r="R60" s="4"/>
      <c r="S60" s="4"/>
      <c r="T60" s="4"/>
      <c r="U60" s="4"/>
      <c r="V60" s="4"/>
      <c r="W60" s="4"/>
      <c r="X60" s="4"/>
      <c r="Y60" s="4"/>
      <c r="Z60" s="4"/>
    </row>
    <row r="61" spans="3:26" ht="25.2" customHeight="1">
      <c r="C61" s="2"/>
      <c r="D61" s="2"/>
      <c r="E61" s="2"/>
      <c r="F61" s="2"/>
      <c r="G61" s="2"/>
      <c r="H61" s="2"/>
      <c r="I61" s="2"/>
      <c r="J61" s="2"/>
      <c r="K61" s="3"/>
      <c r="L61" s="3"/>
      <c r="M61" s="3"/>
      <c r="N61" s="3"/>
      <c r="O61" s="3"/>
      <c r="P61" s="3"/>
      <c r="Q61" s="3"/>
      <c r="R61" s="4"/>
      <c r="S61" s="4"/>
      <c r="T61" s="4"/>
      <c r="U61" s="4"/>
      <c r="V61" s="4"/>
      <c r="W61" s="4"/>
      <c r="X61" s="4"/>
      <c r="Y61" s="4"/>
      <c r="Z61" s="4"/>
    </row>
    <row r="62" spans="3:26" ht="25.2" customHeight="1">
      <c r="C62" s="2"/>
      <c r="D62" s="2"/>
      <c r="E62" s="2"/>
      <c r="F62" s="2"/>
      <c r="G62" s="2"/>
      <c r="H62" s="2"/>
      <c r="I62" s="2"/>
      <c r="J62" s="2"/>
      <c r="K62" s="3"/>
      <c r="L62" s="3"/>
      <c r="M62" s="3"/>
      <c r="N62" s="3"/>
      <c r="O62" s="3"/>
      <c r="P62" s="3"/>
      <c r="Q62" s="3"/>
      <c r="R62" s="4"/>
      <c r="S62" s="4"/>
      <c r="T62" s="4"/>
      <c r="U62" s="4"/>
      <c r="V62" s="4"/>
      <c r="W62" s="4"/>
      <c r="X62" s="4"/>
      <c r="Y62" s="4"/>
      <c r="Z62" s="4"/>
    </row>
    <row r="63" spans="3:26" ht="25.2" customHeight="1">
      <c r="C63" s="2"/>
      <c r="D63" s="2"/>
      <c r="E63" s="2"/>
      <c r="F63" s="2"/>
      <c r="G63" s="2"/>
      <c r="H63" s="2"/>
      <c r="I63" s="2"/>
      <c r="J63" s="2"/>
      <c r="K63" s="3"/>
      <c r="L63" s="3"/>
      <c r="M63" s="3"/>
      <c r="N63" s="3"/>
      <c r="O63" s="3"/>
      <c r="P63" s="3"/>
      <c r="Q63" s="3"/>
      <c r="R63" s="4"/>
      <c r="S63" s="4"/>
      <c r="T63" s="4"/>
      <c r="U63" s="4"/>
      <c r="V63" s="4"/>
      <c r="W63" s="4"/>
      <c r="X63" s="4"/>
      <c r="Y63" s="4"/>
      <c r="Z63" s="4"/>
    </row>
    <row r="64" spans="3:26" ht="25.2" customHeight="1">
      <c r="C64" s="2"/>
      <c r="D64" s="2"/>
      <c r="E64" s="2"/>
      <c r="F64" s="2"/>
      <c r="G64" s="2"/>
      <c r="H64" s="2"/>
      <c r="I64" s="2"/>
      <c r="J64" s="2"/>
      <c r="K64" s="3"/>
      <c r="L64" s="3"/>
      <c r="M64" s="3"/>
      <c r="N64" s="3"/>
      <c r="O64" s="3"/>
      <c r="P64" s="3"/>
      <c r="Q64" s="3"/>
      <c r="R64" s="4"/>
      <c r="S64" s="4"/>
      <c r="T64" s="4"/>
      <c r="U64" s="4"/>
      <c r="V64" s="4"/>
      <c r="W64" s="4"/>
      <c r="X64" s="4"/>
      <c r="Y64" s="4"/>
      <c r="Z64" s="4"/>
    </row>
    <row r="65" spans="3:26" ht="25.2" customHeight="1">
      <c r="C65" s="2"/>
      <c r="D65" s="2"/>
      <c r="E65" s="2"/>
      <c r="F65" s="2"/>
      <c r="G65" s="2"/>
      <c r="H65" s="2"/>
      <c r="I65" s="2"/>
      <c r="J65" s="2"/>
      <c r="K65" s="3"/>
      <c r="L65" s="3"/>
      <c r="M65" s="3"/>
      <c r="N65" s="3"/>
      <c r="O65" s="3"/>
      <c r="P65" s="3"/>
      <c r="Q65" s="3"/>
      <c r="R65" s="4"/>
      <c r="S65" s="4"/>
      <c r="T65" s="4"/>
      <c r="U65" s="4"/>
      <c r="V65" s="4"/>
      <c r="W65" s="4"/>
      <c r="X65" s="4"/>
      <c r="Y65" s="4"/>
      <c r="Z65" s="4"/>
    </row>
    <row r="66" spans="3:26" ht="25.2" customHeight="1">
      <c r="C66" s="2"/>
      <c r="D66" s="2"/>
      <c r="E66" s="2"/>
      <c r="F66" s="2"/>
      <c r="G66" s="2"/>
      <c r="H66" s="2"/>
      <c r="I66" s="2"/>
      <c r="J66" s="2"/>
      <c r="K66" s="3"/>
      <c r="L66" s="3"/>
      <c r="M66" s="3"/>
      <c r="N66" s="3"/>
      <c r="O66" s="3"/>
      <c r="P66" s="3"/>
      <c r="Q66" s="3"/>
      <c r="R66" s="4"/>
      <c r="S66" s="4"/>
      <c r="T66" s="4"/>
      <c r="U66" s="4"/>
      <c r="V66" s="4"/>
      <c r="W66" s="4"/>
      <c r="X66" s="4"/>
      <c r="Y66" s="4"/>
      <c r="Z66" s="4"/>
    </row>
    <row r="67" spans="3:26" ht="25.2" customHeight="1">
      <c r="C67" s="2"/>
      <c r="D67" s="2"/>
      <c r="E67" s="2"/>
      <c r="F67" s="2"/>
      <c r="G67" s="2"/>
      <c r="H67" s="2"/>
      <c r="I67" s="2"/>
      <c r="J67" s="2"/>
      <c r="K67" s="3"/>
      <c r="L67" s="3"/>
      <c r="M67" s="3"/>
      <c r="N67" s="3"/>
      <c r="O67" s="3"/>
      <c r="P67" s="3"/>
      <c r="Q67" s="3"/>
      <c r="R67" s="4"/>
      <c r="S67" s="4"/>
      <c r="T67" s="4"/>
      <c r="U67" s="4"/>
      <c r="V67" s="4"/>
      <c r="W67" s="4"/>
      <c r="X67" s="4"/>
      <c r="Y67" s="4"/>
      <c r="Z67" s="4"/>
    </row>
    <row r="68" spans="3:26" ht="25.2" customHeight="1">
      <c r="C68" s="2"/>
      <c r="D68" s="2"/>
      <c r="E68" s="2"/>
      <c r="F68" s="2"/>
      <c r="G68" s="2"/>
      <c r="H68" s="2"/>
      <c r="I68" s="2"/>
      <c r="J68" s="2"/>
      <c r="K68" s="3"/>
      <c r="L68" s="3"/>
      <c r="M68" s="3"/>
      <c r="N68" s="3"/>
      <c r="O68" s="3"/>
      <c r="P68" s="3"/>
      <c r="Q68" s="3"/>
      <c r="R68" s="4"/>
      <c r="S68" s="4"/>
      <c r="T68" s="4"/>
      <c r="U68" s="4"/>
      <c r="V68" s="4"/>
      <c r="W68" s="4"/>
      <c r="X68" s="4"/>
      <c r="Y68" s="4"/>
      <c r="Z68" s="4"/>
    </row>
    <row r="69" spans="3:26" ht="25.2" customHeight="1">
      <c r="C69" s="2"/>
      <c r="D69" s="2"/>
      <c r="E69" s="2"/>
      <c r="F69" s="2"/>
      <c r="G69" s="2"/>
      <c r="H69" s="2"/>
      <c r="I69" s="2"/>
      <c r="J69" s="2"/>
      <c r="K69" s="3"/>
      <c r="L69" s="3"/>
      <c r="M69" s="3"/>
      <c r="N69" s="3"/>
      <c r="O69" s="3"/>
      <c r="P69" s="3"/>
      <c r="Q69" s="3"/>
      <c r="R69" s="4"/>
      <c r="S69" s="4"/>
      <c r="T69" s="4"/>
      <c r="U69" s="4"/>
      <c r="V69" s="4"/>
      <c r="W69" s="4"/>
      <c r="X69" s="4"/>
      <c r="Y69" s="4"/>
      <c r="Z69" s="4"/>
    </row>
    <row r="70" spans="3:26" ht="25.2" customHeight="1">
      <c r="C70" s="2"/>
      <c r="D70" s="2"/>
      <c r="E70" s="2"/>
      <c r="F70" s="2"/>
      <c r="G70" s="2"/>
      <c r="H70" s="2"/>
      <c r="I70" s="2"/>
      <c r="J70" s="2"/>
      <c r="K70" s="3"/>
      <c r="L70" s="3"/>
      <c r="M70" s="3"/>
      <c r="N70" s="3"/>
      <c r="O70" s="3"/>
      <c r="P70" s="3"/>
      <c r="Q70" s="3"/>
      <c r="R70" s="4"/>
      <c r="S70" s="4"/>
      <c r="T70" s="4"/>
      <c r="U70" s="4"/>
      <c r="V70" s="4"/>
      <c r="W70" s="4"/>
      <c r="X70" s="4"/>
      <c r="Y70" s="4"/>
      <c r="Z70" s="4"/>
    </row>
    <row r="71" spans="3:26" ht="25.2" customHeight="1">
      <c r="C71" s="2"/>
      <c r="D71" s="2"/>
      <c r="E71" s="2"/>
      <c r="F71" s="2"/>
      <c r="G71" s="2"/>
      <c r="H71" s="2"/>
      <c r="I71" s="2"/>
      <c r="J71" s="2"/>
      <c r="K71" s="3"/>
      <c r="L71" s="3"/>
      <c r="M71" s="3"/>
      <c r="N71" s="3"/>
      <c r="O71" s="3"/>
      <c r="P71" s="3"/>
      <c r="Q71" s="3"/>
      <c r="R71" s="4"/>
      <c r="S71" s="4"/>
      <c r="T71" s="4"/>
      <c r="U71" s="4"/>
      <c r="V71" s="4"/>
      <c r="W71" s="4"/>
      <c r="X71" s="4"/>
      <c r="Y71" s="4"/>
      <c r="Z71" s="4"/>
    </row>
    <row r="75" spans="3:26" ht="25.2" customHeight="1">
      <c r="C75" s="33"/>
    </row>
    <row r="76" spans="3:26" ht="25.2" customHeight="1">
      <c r="K76" s="5"/>
      <c r="L76" s="5"/>
      <c r="M76" s="5"/>
      <c r="N76" s="5"/>
      <c r="O76" s="5"/>
    </row>
    <row r="77" spans="3:26" ht="25.2" customHeight="1">
      <c r="K77" s="5"/>
      <c r="L77" s="5"/>
      <c r="M77" s="5"/>
      <c r="N77" s="5"/>
      <c r="O77" s="5"/>
    </row>
    <row r="78" spans="3:26" ht="25.2" customHeight="1">
      <c r="K78" s="5"/>
      <c r="L78" s="5"/>
      <c r="M78" s="5"/>
      <c r="N78" s="5"/>
      <c r="O78" s="5"/>
    </row>
    <row r="79" spans="3:26" ht="25.2" customHeight="1">
      <c r="K79" s="5"/>
      <c r="L79" s="5"/>
      <c r="M79" s="5"/>
      <c r="N79" s="5"/>
      <c r="O79" s="5"/>
    </row>
    <row r="80" spans="3:26" ht="25.2" customHeight="1">
      <c r="K80" s="5"/>
      <c r="L80" s="5"/>
      <c r="M80" s="5"/>
      <c r="N80" s="5"/>
      <c r="O80" s="5"/>
    </row>
    <row r="81" spans="11:15" ht="25.2" customHeight="1">
      <c r="K81" s="5"/>
      <c r="L81" s="5"/>
      <c r="M81" s="5"/>
      <c r="N81" s="5"/>
      <c r="O81" s="5"/>
    </row>
    <row r="82" spans="11:15" ht="25.2" customHeight="1">
      <c r="K82" s="5"/>
      <c r="L82" s="5"/>
      <c r="M82" s="5"/>
      <c r="N82" s="5"/>
      <c r="O82" s="5"/>
    </row>
    <row r="83" spans="11:15" ht="25.2" customHeight="1">
      <c r="K83" s="5"/>
      <c r="L83" s="5"/>
      <c r="M83" s="5"/>
      <c r="N83" s="5"/>
      <c r="O83" s="5"/>
    </row>
    <row r="84" spans="11:15" ht="25.2" customHeight="1">
      <c r="K84" s="5"/>
      <c r="L84" s="5"/>
      <c r="M84" s="5"/>
      <c r="N84" s="5"/>
      <c r="O84" s="5"/>
    </row>
    <row r="85" spans="11:15" ht="25.2" customHeight="1">
      <c r="K85" s="5"/>
      <c r="L85" s="5"/>
      <c r="M85" s="5"/>
      <c r="N85" s="5"/>
      <c r="O85" s="5"/>
    </row>
    <row r="86" spans="11:15" ht="25.2" customHeight="1">
      <c r="K86" s="5"/>
      <c r="L86" s="5"/>
      <c r="M86" s="5"/>
      <c r="N86" s="5"/>
      <c r="O86" s="5"/>
    </row>
    <row r="87" spans="11:15" ht="25.2" customHeight="1">
      <c r="K87" s="5"/>
      <c r="L87" s="5"/>
      <c r="M87" s="5"/>
      <c r="N87" s="5"/>
      <c r="O87" s="5"/>
    </row>
    <row r="88" spans="11:15" ht="25.2" customHeight="1">
      <c r="K88" s="5"/>
      <c r="L88" s="5"/>
      <c r="M88" s="5"/>
      <c r="N88" s="5"/>
      <c r="O88" s="5"/>
    </row>
    <row r="89" spans="11:15" ht="25.2" customHeight="1">
      <c r="K89" s="5"/>
      <c r="L89" s="5"/>
      <c r="M89" s="5"/>
      <c r="N89" s="5"/>
      <c r="O89" s="5"/>
    </row>
    <row r="90" spans="11:15" ht="25.2" customHeight="1">
      <c r="K90" s="5"/>
      <c r="L90" s="5"/>
      <c r="M90" s="5"/>
      <c r="N90" s="5"/>
      <c r="O90" s="5"/>
    </row>
    <row r="91" spans="11:15" ht="25.2" customHeight="1">
      <c r="K91" s="5"/>
      <c r="L91" s="5"/>
      <c r="M91" s="5"/>
      <c r="N91" s="5"/>
      <c r="O91" s="5"/>
    </row>
    <row r="92" spans="11:15" ht="25.2" customHeight="1">
      <c r="K92" s="5"/>
      <c r="L92" s="5"/>
      <c r="M92" s="5"/>
      <c r="N92" s="5"/>
      <c r="O92" s="5"/>
    </row>
  </sheetData>
  <mergeCells count="6">
    <mergeCell ref="O8:R8"/>
    <mergeCell ref="A11:D11"/>
    <mergeCell ref="A7:D7"/>
    <mergeCell ref="B9:C9"/>
    <mergeCell ref="C3:D4"/>
    <mergeCell ref="A8:D8"/>
  </mergeCells>
  <phoneticPr fontId="15" type="noConversion"/>
  <pageMargins left="0.25" right="0.25" top="0.75" bottom="0.75" header="0.3" footer="0.3"/>
  <pageSetup paperSize="9" fitToWidth="0" orientation="landscape" r:id="rId1"/>
  <headerFooter alignWithMargins="0">
    <oddHeader>&amp;L&amp;"Aptos"&amp;10&amp;K000000 OFFICIAL&amp;1#_x000D_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4"/>
  <sheetViews>
    <sheetView showGridLines="0" tabSelected="1" zoomScale="80" zoomScaleNormal="80" workbookViewId="0">
      <selection activeCell="E7" sqref="E7:E9"/>
    </sheetView>
  </sheetViews>
  <sheetFormatPr defaultColWidth="8.84375" defaultRowHeight="25.2" customHeight="1"/>
  <cols>
    <col min="1" max="2" width="19.3828125" customWidth="1"/>
    <col min="3" max="3" width="34.3828125" bestFit="1" customWidth="1"/>
    <col min="4" max="4" width="70.53515625" customWidth="1"/>
    <col min="5" max="5" width="27" customWidth="1"/>
    <col min="6" max="6" width="17.921875" bestFit="1" customWidth="1"/>
    <col min="7" max="7" width="24.921875" customWidth="1"/>
    <col min="8" max="8" width="12.84375" customWidth="1"/>
    <col min="9" max="9" width="15.15234375" customWidth="1"/>
    <col min="10" max="10" width="13.53515625" customWidth="1"/>
    <col min="11" max="11" width="14.15234375" customWidth="1"/>
    <col min="12" max="12" width="12.84375" customWidth="1"/>
    <col min="13" max="13" width="11.3046875" bestFit="1" customWidth="1"/>
    <col min="14" max="14" width="14" bestFit="1" customWidth="1"/>
    <col min="15" max="15" width="18.69140625" customWidth="1"/>
    <col min="16" max="16" width="37.15234375" customWidth="1"/>
    <col min="17" max="17" width="61.15234375" customWidth="1"/>
    <col min="18" max="18" width="51.69140625" customWidth="1"/>
    <col min="19" max="19" width="11.15234375" bestFit="1" customWidth="1"/>
    <col min="20" max="20" width="14.921875" customWidth="1"/>
    <col min="21" max="21" width="11.61328125" customWidth="1"/>
    <col min="22" max="22" width="9.3828125" bestFit="1" customWidth="1"/>
    <col min="23" max="23" width="9.69140625" customWidth="1"/>
    <col min="24" max="24" width="9.69140625" bestFit="1" customWidth="1"/>
    <col min="25" max="25" width="12.69140625" bestFit="1" customWidth="1"/>
  </cols>
  <sheetData>
    <row r="1" spans="1:25" s="5" customFormat="1" ht="25.2" customHeight="1">
      <c r="J1" s="6"/>
      <c r="K1" s="6"/>
      <c r="L1" s="6"/>
    </row>
    <row r="2" spans="1:25" s="5" customFormat="1" ht="25.2" customHeight="1">
      <c r="J2" s="6"/>
      <c r="K2" s="6"/>
      <c r="L2" s="6"/>
    </row>
    <row r="3" spans="1:25" s="5" customFormat="1" ht="25.2" customHeight="1">
      <c r="J3" s="6"/>
      <c r="K3" s="6"/>
      <c r="L3" s="6"/>
    </row>
    <row r="4" spans="1:25" s="5" customFormat="1" ht="25.2" customHeight="1">
      <c r="J4" s="6"/>
      <c r="K4" s="6"/>
      <c r="L4" s="6"/>
    </row>
    <row r="5" spans="1:25" s="5" customFormat="1" ht="18.45" customHeight="1">
      <c r="J5" s="6"/>
      <c r="K5" s="6"/>
      <c r="L5" s="6"/>
    </row>
    <row r="6" spans="1:25" s="5" customFormat="1" ht="15" hidden="1" customHeight="1">
      <c r="A6" s="41"/>
      <c r="C6" s="8"/>
      <c r="J6" s="6"/>
      <c r="K6" s="6"/>
      <c r="L6" s="6"/>
    </row>
    <row r="7" spans="1:25" s="12" customFormat="1" ht="30" customHeight="1">
      <c r="A7" s="59" t="s">
        <v>93</v>
      </c>
      <c r="B7" s="59"/>
      <c r="C7" s="59"/>
      <c r="D7" s="59"/>
      <c r="E7" s="105" t="s">
        <v>95</v>
      </c>
      <c r="F7" s="104" t="s">
        <v>94</v>
      </c>
      <c r="J7" s="16"/>
      <c r="K7" s="16"/>
      <c r="L7" s="16"/>
    </row>
    <row r="8" spans="1:25" s="12" customFormat="1" ht="30" customHeight="1">
      <c r="A8" s="17" t="s">
        <v>17</v>
      </c>
      <c r="B8" s="17"/>
      <c r="C8" s="17"/>
      <c r="D8" s="17"/>
      <c r="E8" s="106"/>
      <c r="F8" s="15"/>
      <c r="J8" s="16"/>
      <c r="K8" s="16"/>
      <c r="L8" s="16"/>
    </row>
    <row r="9" spans="1:25" s="12" customFormat="1" ht="30" customHeight="1">
      <c r="A9" s="17" t="s">
        <v>16</v>
      </c>
      <c r="B9" s="49">
        <v>46072</v>
      </c>
      <c r="C9" s="49"/>
      <c r="D9" s="40"/>
      <c r="E9" s="106"/>
      <c r="F9" s="15"/>
      <c r="J9" s="16"/>
      <c r="K9" s="16"/>
      <c r="L9" s="16"/>
    </row>
    <row r="10" spans="1:25" s="12" customFormat="1" ht="8.25" customHeight="1">
      <c r="A10" s="14"/>
      <c r="B10" s="18"/>
      <c r="C10" s="18"/>
      <c r="E10" s="18"/>
      <c r="F10" s="44"/>
      <c r="J10" s="16"/>
      <c r="K10" s="16"/>
      <c r="L10" s="16"/>
    </row>
    <row r="11" spans="1:25" s="12" customFormat="1" ht="62.6" customHeight="1" thickBot="1">
      <c r="A11" s="56" t="s">
        <v>22</v>
      </c>
      <c r="B11" s="57"/>
      <c r="C11" s="57"/>
      <c r="D11" s="58"/>
      <c r="E11" s="18"/>
      <c r="F11" s="15"/>
      <c r="J11" s="16"/>
      <c r="K11" s="16"/>
      <c r="L11" s="16"/>
    </row>
    <row r="12" spans="1:25" s="12" customFormat="1" ht="6" customHeight="1" thickBot="1">
      <c r="A12" s="42"/>
      <c r="B12" s="42"/>
      <c r="C12" s="42"/>
      <c r="D12" s="42"/>
      <c r="E12" s="18"/>
      <c r="F12" s="15"/>
      <c r="J12" s="16"/>
      <c r="K12" s="16"/>
      <c r="L12" s="16"/>
      <c r="M12" s="62" t="s">
        <v>89</v>
      </c>
      <c r="N12" s="63"/>
      <c r="O12" s="63"/>
      <c r="P12" s="63"/>
      <c r="Q12" s="63"/>
      <c r="R12" s="63"/>
      <c r="S12" s="63"/>
      <c r="T12" s="63"/>
      <c r="U12" s="64"/>
    </row>
    <row r="13" spans="1:25" s="5" customFormat="1" ht="25.3" thickBot="1">
      <c r="A13" s="83" t="s">
        <v>0</v>
      </c>
      <c r="B13" s="84" t="s">
        <v>1</v>
      </c>
      <c r="C13" s="85" t="s">
        <v>2</v>
      </c>
      <c r="D13" s="85" t="s">
        <v>3</v>
      </c>
      <c r="E13" s="85" t="s">
        <v>4</v>
      </c>
      <c r="F13" s="85" t="s">
        <v>5</v>
      </c>
      <c r="G13" s="85" t="s">
        <v>18</v>
      </c>
      <c r="H13" s="85" t="s">
        <v>6</v>
      </c>
      <c r="I13" s="85" t="s">
        <v>7</v>
      </c>
      <c r="J13" s="85" t="s">
        <v>8</v>
      </c>
      <c r="K13" s="85" t="s">
        <v>9</v>
      </c>
      <c r="L13" s="85" t="s">
        <v>10</v>
      </c>
      <c r="M13" s="86" t="s">
        <v>19</v>
      </c>
      <c r="N13" s="87" t="s">
        <v>0</v>
      </c>
      <c r="O13" s="87" t="s">
        <v>1</v>
      </c>
      <c r="P13" s="87" t="s">
        <v>2</v>
      </c>
      <c r="Q13" s="88" t="s">
        <v>3</v>
      </c>
      <c r="R13" s="88" t="s">
        <v>14</v>
      </c>
      <c r="S13" s="88" t="s">
        <v>15</v>
      </c>
      <c r="T13" s="88" t="s">
        <v>18</v>
      </c>
      <c r="U13" s="88" t="s">
        <v>6</v>
      </c>
      <c r="V13" s="89" t="s">
        <v>7</v>
      </c>
      <c r="W13" s="88" t="s">
        <v>8</v>
      </c>
      <c r="X13" s="88" t="s">
        <v>9</v>
      </c>
      <c r="Y13" s="88" t="s">
        <v>10</v>
      </c>
    </row>
    <row r="14" spans="1:25" s="5" customFormat="1" ht="25.2" customHeight="1">
      <c r="A14" s="90" t="s">
        <v>24</v>
      </c>
      <c r="B14" s="91">
        <v>5056739402634</v>
      </c>
      <c r="C14" s="92" t="s">
        <v>37</v>
      </c>
      <c r="D14" s="92" t="s">
        <v>42</v>
      </c>
      <c r="E14" s="92" t="s">
        <v>34</v>
      </c>
      <c r="F14" s="92" t="s">
        <v>33</v>
      </c>
      <c r="G14" s="92" t="s">
        <v>41</v>
      </c>
      <c r="H14" s="92" t="s">
        <v>36</v>
      </c>
      <c r="I14" s="92" t="s">
        <v>57</v>
      </c>
      <c r="J14" s="92" t="s">
        <v>43</v>
      </c>
      <c r="K14" s="93">
        <v>6</v>
      </c>
      <c r="L14" s="93">
        <v>1</v>
      </c>
      <c r="M14" s="94" t="s">
        <v>91</v>
      </c>
      <c r="N14" s="95" t="s">
        <v>58</v>
      </c>
      <c r="O14" s="91">
        <v>50051138163599</v>
      </c>
      <c r="P14" s="92" t="s">
        <v>37</v>
      </c>
      <c r="Q14" s="96" t="s">
        <v>62</v>
      </c>
      <c r="R14" s="96" t="s">
        <v>63</v>
      </c>
      <c r="S14" s="96" t="s">
        <v>64</v>
      </c>
      <c r="T14" s="97" t="s">
        <v>65</v>
      </c>
      <c r="U14" s="92" t="s">
        <v>92</v>
      </c>
      <c r="V14" s="98" t="s">
        <v>66</v>
      </c>
      <c r="W14" s="98" t="s">
        <v>67</v>
      </c>
      <c r="X14" s="98">
        <v>6</v>
      </c>
      <c r="Y14" s="101">
        <v>1</v>
      </c>
    </row>
    <row r="15" spans="1:25" s="5" customFormat="1" ht="25.2" customHeight="1">
      <c r="A15" s="65" t="s">
        <v>25</v>
      </c>
      <c r="B15" s="54">
        <v>5056739402597</v>
      </c>
      <c r="C15" s="66" t="s">
        <v>37</v>
      </c>
      <c r="D15" s="66" t="s">
        <v>45</v>
      </c>
      <c r="E15" s="66" t="s">
        <v>34</v>
      </c>
      <c r="F15" s="66" t="s">
        <v>33</v>
      </c>
      <c r="G15" s="66" t="s">
        <v>44</v>
      </c>
      <c r="H15" s="66" t="s">
        <v>36</v>
      </c>
      <c r="I15" s="66" t="s">
        <v>57</v>
      </c>
      <c r="J15" s="66" t="s">
        <v>43</v>
      </c>
      <c r="K15" s="67">
        <v>6</v>
      </c>
      <c r="L15" s="67">
        <v>1</v>
      </c>
      <c r="M15" s="82" t="s">
        <v>91</v>
      </c>
      <c r="N15" s="76" t="s">
        <v>58</v>
      </c>
      <c r="O15" s="54">
        <v>50051138163599</v>
      </c>
      <c r="P15" s="66" t="s">
        <v>37</v>
      </c>
      <c r="Q15" s="77" t="s">
        <v>62</v>
      </c>
      <c r="R15" s="77" t="s">
        <v>63</v>
      </c>
      <c r="S15" s="77" t="s">
        <v>64</v>
      </c>
      <c r="T15" s="78" t="s">
        <v>65</v>
      </c>
      <c r="U15" s="66" t="s">
        <v>92</v>
      </c>
      <c r="V15" s="27" t="s">
        <v>66</v>
      </c>
      <c r="W15" s="27" t="s">
        <v>67</v>
      </c>
      <c r="X15" s="27">
        <v>6</v>
      </c>
      <c r="Y15" s="102">
        <v>1</v>
      </c>
    </row>
    <row r="16" spans="1:25" s="5" customFormat="1" ht="25.2" customHeight="1">
      <c r="A16" s="65" t="s">
        <v>26</v>
      </c>
      <c r="B16" s="54">
        <v>5056739402672</v>
      </c>
      <c r="C16" s="66" t="s">
        <v>37</v>
      </c>
      <c r="D16" s="66" t="s">
        <v>47</v>
      </c>
      <c r="E16" s="66" t="s">
        <v>34</v>
      </c>
      <c r="F16" s="66" t="s">
        <v>33</v>
      </c>
      <c r="G16" s="66" t="s">
        <v>46</v>
      </c>
      <c r="H16" s="66" t="s">
        <v>36</v>
      </c>
      <c r="I16" s="66" t="s">
        <v>57</v>
      </c>
      <c r="J16" s="66" t="s">
        <v>43</v>
      </c>
      <c r="K16" s="67">
        <v>6</v>
      </c>
      <c r="L16" s="67">
        <v>1</v>
      </c>
      <c r="M16" s="82" t="s">
        <v>91</v>
      </c>
      <c r="N16" s="76" t="s">
        <v>59</v>
      </c>
      <c r="O16" s="54">
        <v>68060858801</v>
      </c>
      <c r="P16" s="66" t="s">
        <v>37</v>
      </c>
      <c r="Q16" s="77" t="s">
        <v>68</v>
      </c>
      <c r="R16" s="77" t="s">
        <v>63</v>
      </c>
      <c r="S16" s="77" t="s">
        <v>64</v>
      </c>
      <c r="T16" s="78" t="s">
        <v>69</v>
      </c>
      <c r="U16" s="66" t="s">
        <v>92</v>
      </c>
      <c r="V16" s="27" t="s">
        <v>66</v>
      </c>
      <c r="W16" s="27" t="s">
        <v>67</v>
      </c>
      <c r="X16" s="27">
        <v>6</v>
      </c>
      <c r="Y16" s="102">
        <v>1</v>
      </c>
    </row>
    <row r="17" spans="1:25" s="5" customFormat="1" ht="25.2" customHeight="1">
      <c r="A17" s="65" t="s">
        <v>27</v>
      </c>
      <c r="B17" s="54">
        <v>5056739402696</v>
      </c>
      <c r="C17" s="66" t="s">
        <v>37</v>
      </c>
      <c r="D17" s="66" t="s">
        <v>49</v>
      </c>
      <c r="E17" s="66" t="s">
        <v>34</v>
      </c>
      <c r="F17" s="66" t="s">
        <v>33</v>
      </c>
      <c r="G17" s="66" t="s">
        <v>48</v>
      </c>
      <c r="H17" s="66" t="s">
        <v>36</v>
      </c>
      <c r="I17" s="66" t="s">
        <v>57</v>
      </c>
      <c r="J17" s="66" t="s">
        <v>43</v>
      </c>
      <c r="K17" s="67">
        <v>36</v>
      </c>
      <c r="L17" s="67">
        <v>1</v>
      </c>
      <c r="M17" s="82" t="s">
        <v>91</v>
      </c>
      <c r="N17" s="76" t="s">
        <v>60</v>
      </c>
      <c r="O17" s="54">
        <v>3661908072246</v>
      </c>
      <c r="P17" s="66" t="s">
        <v>37</v>
      </c>
      <c r="Q17" s="77" t="s">
        <v>70</v>
      </c>
      <c r="R17" s="77" t="s">
        <v>71</v>
      </c>
      <c r="S17" s="77" t="s">
        <v>72</v>
      </c>
      <c r="T17" s="78" t="s">
        <v>73</v>
      </c>
      <c r="U17" s="66" t="s">
        <v>92</v>
      </c>
      <c r="V17" s="27" t="s">
        <v>75</v>
      </c>
      <c r="W17" s="27" t="s">
        <v>74</v>
      </c>
      <c r="X17" s="27">
        <v>1</v>
      </c>
      <c r="Y17" s="102">
        <v>1</v>
      </c>
    </row>
    <row r="18" spans="1:25" s="5" customFormat="1" ht="25.2" customHeight="1">
      <c r="A18" s="65" t="s">
        <v>28</v>
      </c>
      <c r="B18" s="54">
        <v>5056739402658</v>
      </c>
      <c r="C18" s="66" t="s">
        <v>37</v>
      </c>
      <c r="D18" s="66" t="s">
        <v>51</v>
      </c>
      <c r="E18" s="66" t="s">
        <v>34</v>
      </c>
      <c r="F18" s="66" t="s">
        <v>33</v>
      </c>
      <c r="G18" s="66" t="s">
        <v>50</v>
      </c>
      <c r="H18" s="66" t="s">
        <v>36</v>
      </c>
      <c r="I18" s="66" t="s">
        <v>57</v>
      </c>
      <c r="J18" s="66" t="s">
        <v>43</v>
      </c>
      <c r="K18" s="67">
        <v>36</v>
      </c>
      <c r="L18" s="67">
        <v>1</v>
      </c>
      <c r="M18" s="82" t="s">
        <v>91</v>
      </c>
      <c r="N18" s="76" t="s">
        <v>60</v>
      </c>
      <c r="O18" s="54">
        <v>3661908072246</v>
      </c>
      <c r="P18" s="66" t="s">
        <v>37</v>
      </c>
      <c r="Q18" s="77" t="s">
        <v>70</v>
      </c>
      <c r="R18" s="77" t="s">
        <v>71</v>
      </c>
      <c r="S18" s="77" t="s">
        <v>72</v>
      </c>
      <c r="T18" s="78" t="s">
        <v>73</v>
      </c>
      <c r="U18" s="66" t="s">
        <v>92</v>
      </c>
      <c r="V18" s="27" t="s">
        <v>75</v>
      </c>
      <c r="W18" s="27" t="s">
        <v>74</v>
      </c>
      <c r="X18" s="27">
        <v>1</v>
      </c>
      <c r="Y18" s="102">
        <v>1</v>
      </c>
    </row>
    <row r="19" spans="1:25" s="5" customFormat="1" ht="25.2" customHeight="1">
      <c r="A19" s="65" t="s">
        <v>29</v>
      </c>
      <c r="B19" s="54">
        <v>5056739402573</v>
      </c>
      <c r="C19" s="66" t="s">
        <v>37</v>
      </c>
      <c r="D19" s="66" t="s">
        <v>53</v>
      </c>
      <c r="E19" s="66" t="s">
        <v>34</v>
      </c>
      <c r="F19" s="66" t="s">
        <v>33</v>
      </c>
      <c r="G19" s="66" t="s">
        <v>52</v>
      </c>
      <c r="H19" s="66" t="s">
        <v>36</v>
      </c>
      <c r="I19" s="66" t="s">
        <v>57</v>
      </c>
      <c r="J19" s="66" t="s">
        <v>43</v>
      </c>
      <c r="K19" s="67">
        <v>36</v>
      </c>
      <c r="L19" s="67">
        <v>1</v>
      </c>
      <c r="M19" s="82" t="s">
        <v>91</v>
      </c>
      <c r="N19" s="76" t="s">
        <v>58</v>
      </c>
      <c r="O19" s="54">
        <v>50051138163599</v>
      </c>
      <c r="P19" s="66" t="s">
        <v>37</v>
      </c>
      <c r="Q19" s="77" t="s">
        <v>62</v>
      </c>
      <c r="R19" s="77" t="s">
        <v>63</v>
      </c>
      <c r="S19" s="77" t="s">
        <v>64</v>
      </c>
      <c r="T19" s="78" t="s">
        <v>65</v>
      </c>
      <c r="U19" s="66" t="s">
        <v>92</v>
      </c>
      <c r="V19" s="27" t="s">
        <v>66</v>
      </c>
      <c r="W19" s="27" t="s">
        <v>67</v>
      </c>
      <c r="X19" s="27">
        <v>6</v>
      </c>
      <c r="Y19" s="102">
        <v>1</v>
      </c>
    </row>
    <row r="20" spans="1:25" s="5" customFormat="1" ht="25.2" customHeight="1">
      <c r="A20" s="65" t="s">
        <v>30</v>
      </c>
      <c r="B20" s="54">
        <v>5056739402610</v>
      </c>
      <c r="C20" s="66" t="s">
        <v>37</v>
      </c>
      <c r="D20" s="66" t="s">
        <v>55</v>
      </c>
      <c r="E20" s="66" t="s">
        <v>34</v>
      </c>
      <c r="F20" s="66" t="s">
        <v>33</v>
      </c>
      <c r="G20" s="66" t="s">
        <v>54</v>
      </c>
      <c r="H20" s="66" t="s">
        <v>36</v>
      </c>
      <c r="I20" s="66" t="s">
        <v>57</v>
      </c>
      <c r="J20" s="66" t="s">
        <v>43</v>
      </c>
      <c r="K20" s="67">
        <v>36</v>
      </c>
      <c r="L20" s="67">
        <v>1</v>
      </c>
      <c r="M20" s="82" t="s">
        <v>91</v>
      </c>
      <c r="N20" s="76" t="s">
        <v>58</v>
      </c>
      <c r="O20" s="54">
        <v>50051138163599</v>
      </c>
      <c r="P20" s="66" t="s">
        <v>37</v>
      </c>
      <c r="Q20" s="77" t="s">
        <v>62</v>
      </c>
      <c r="R20" s="77" t="s">
        <v>63</v>
      </c>
      <c r="S20" s="77" t="s">
        <v>64</v>
      </c>
      <c r="T20" s="78" t="s">
        <v>65</v>
      </c>
      <c r="U20" s="66" t="s">
        <v>92</v>
      </c>
      <c r="V20" s="27" t="s">
        <v>66</v>
      </c>
      <c r="W20" s="27" t="s">
        <v>67</v>
      </c>
      <c r="X20" s="27">
        <v>6</v>
      </c>
      <c r="Y20" s="102">
        <v>1</v>
      </c>
    </row>
    <row r="21" spans="1:25" s="5" customFormat="1" ht="25.2" customHeight="1">
      <c r="A21" s="65" t="s">
        <v>31</v>
      </c>
      <c r="B21" s="54">
        <v>5061066024152</v>
      </c>
      <c r="C21" s="66" t="s">
        <v>37</v>
      </c>
      <c r="D21" s="66" t="s">
        <v>38</v>
      </c>
      <c r="E21" s="66" t="s">
        <v>34</v>
      </c>
      <c r="F21" s="66" t="s">
        <v>33</v>
      </c>
      <c r="G21" s="66" t="s">
        <v>35</v>
      </c>
      <c r="H21" s="66" t="s">
        <v>36</v>
      </c>
      <c r="I21" s="66" t="s">
        <v>57</v>
      </c>
      <c r="J21" s="66" t="s">
        <v>39</v>
      </c>
      <c r="K21" s="67">
        <v>1</v>
      </c>
      <c r="L21" s="67">
        <v>1</v>
      </c>
      <c r="M21" s="82" t="s">
        <v>91</v>
      </c>
      <c r="N21" s="76" t="s">
        <v>61</v>
      </c>
      <c r="O21" s="54">
        <v>3661908072222</v>
      </c>
      <c r="P21" s="66" t="s">
        <v>37</v>
      </c>
      <c r="Q21" s="77" t="s">
        <v>76</v>
      </c>
      <c r="R21" s="77" t="s">
        <v>71</v>
      </c>
      <c r="S21" s="77" t="s">
        <v>77</v>
      </c>
      <c r="T21" s="78" t="s">
        <v>78</v>
      </c>
      <c r="U21" s="66" t="s">
        <v>92</v>
      </c>
      <c r="V21" s="27" t="s">
        <v>75</v>
      </c>
      <c r="W21" s="27" t="s">
        <v>79</v>
      </c>
      <c r="X21" s="27">
        <v>1</v>
      </c>
      <c r="Y21" s="102">
        <v>1</v>
      </c>
    </row>
    <row r="22" spans="1:25" s="5" customFormat="1" ht="25.2" customHeight="1">
      <c r="A22" s="65" t="s">
        <v>32</v>
      </c>
      <c r="B22" s="54">
        <v>5061066024152</v>
      </c>
      <c r="C22" s="66" t="s">
        <v>37</v>
      </c>
      <c r="D22" s="66" t="s">
        <v>38</v>
      </c>
      <c r="E22" s="66" t="s">
        <v>34</v>
      </c>
      <c r="F22" s="66" t="s">
        <v>33</v>
      </c>
      <c r="G22" s="66" t="s">
        <v>35</v>
      </c>
      <c r="H22" s="66" t="s">
        <v>40</v>
      </c>
      <c r="I22" s="66" t="s">
        <v>88</v>
      </c>
      <c r="J22" s="66" t="s">
        <v>39</v>
      </c>
      <c r="K22" s="67">
        <v>1</v>
      </c>
      <c r="L22" s="67">
        <v>1</v>
      </c>
      <c r="M22" s="82" t="s">
        <v>91</v>
      </c>
      <c r="N22" s="76" t="s">
        <v>61</v>
      </c>
      <c r="O22" s="54">
        <v>3661908072222</v>
      </c>
      <c r="P22" s="66" t="s">
        <v>37</v>
      </c>
      <c r="Q22" s="77" t="s">
        <v>76</v>
      </c>
      <c r="R22" s="77" t="s">
        <v>71</v>
      </c>
      <c r="S22" s="77" t="s">
        <v>77</v>
      </c>
      <c r="T22" s="78" t="s">
        <v>78</v>
      </c>
      <c r="U22" s="66" t="s">
        <v>92</v>
      </c>
      <c r="V22" s="27" t="s">
        <v>75</v>
      </c>
      <c r="W22" s="27" t="s">
        <v>79</v>
      </c>
      <c r="X22" s="27">
        <v>1</v>
      </c>
      <c r="Y22" s="102">
        <v>1</v>
      </c>
    </row>
    <row r="23" spans="1:25" s="5" customFormat="1" ht="25.2" customHeight="1">
      <c r="A23" s="99" t="s">
        <v>84</v>
      </c>
      <c r="B23" s="74">
        <v>5056739402719</v>
      </c>
      <c r="C23" s="68" t="s">
        <v>37</v>
      </c>
      <c r="D23" s="68" t="s">
        <v>82</v>
      </c>
      <c r="E23" s="68" t="s">
        <v>34</v>
      </c>
      <c r="F23" s="68" t="s">
        <v>33</v>
      </c>
      <c r="G23" s="68" t="s">
        <v>83</v>
      </c>
      <c r="H23" s="68" t="s">
        <v>40</v>
      </c>
      <c r="I23" s="68" t="s">
        <v>90</v>
      </c>
      <c r="J23" s="68" t="s">
        <v>43</v>
      </c>
      <c r="K23" s="69">
        <v>6</v>
      </c>
      <c r="L23" s="69">
        <v>1</v>
      </c>
      <c r="M23" s="82" t="s">
        <v>91</v>
      </c>
      <c r="N23" s="76" t="s">
        <v>59</v>
      </c>
      <c r="O23" s="54">
        <v>68060858801</v>
      </c>
      <c r="P23" s="66" t="s">
        <v>37</v>
      </c>
      <c r="Q23" s="77" t="s">
        <v>68</v>
      </c>
      <c r="R23" s="77" t="s">
        <v>63</v>
      </c>
      <c r="S23" s="77" t="s">
        <v>64</v>
      </c>
      <c r="T23" s="78" t="s">
        <v>69</v>
      </c>
      <c r="U23" s="77" t="s">
        <v>92</v>
      </c>
      <c r="V23" s="27" t="s">
        <v>66</v>
      </c>
      <c r="W23" s="27" t="s">
        <v>67</v>
      </c>
      <c r="X23" s="27">
        <v>6</v>
      </c>
      <c r="Y23" s="102">
        <v>1</v>
      </c>
    </row>
    <row r="24" spans="1:25" s="5" customFormat="1" ht="25.2" customHeight="1" thickBot="1">
      <c r="A24" s="70" t="s">
        <v>56</v>
      </c>
      <c r="B24" s="75">
        <v>5056739402672</v>
      </c>
      <c r="C24" s="71" t="s">
        <v>37</v>
      </c>
      <c r="D24" s="71" t="s">
        <v>81</v>
      </c>
      <c r="E24" s="71" t="s">
        <v>34</v>
      </c>
      <c r="F24" s="71" t="s">
        <v>33</v>
      </c>
      <c r="G24" s="71" t="s">
        <v>46</v>
      </c>
      <c r="H24" s="71" t="s">
        <v>40</v>
      </c>
      <c r="I24" s="71" t="s">
        <v>90</v>
      </c>
      <c r="J24" s="71" t="s">
        <v>43</v>
      </c>
      <c r="K24" s="72">
        <v>6</v>
      </c>
      <c r="L24" s="72">
        <v>1</v>
      </c>
      <c r="M24" s="100" t="s">
        <v>91</v>
      </c>
      <c r="N24" s="79" t="s">
        <v>59</v>
      </c>
      <c r="O24" s="80">
        <v>68060858801</v>
      </c>
      <c r="P24" s="73" t="s">
        <v>37</v>
      </c>
      <c r="Q24" s="73" t="s">
        <v>68</v>
      </c>
      <c r="R24" s="73" t="s">
        <v>63</v>
      </c>
      <c r="S24" s="73" t="s">
        <v>64</v>
      </c>
      <c r="T24" s="81" t="s">
        <v>69</v>
      </c>
      <c r="U24" s="73" t="s">
        <v>92</v>
      </c>
      <c r="V24" s="53" t="s">
        <v>66</v>
      </c>
      <c r="W24" s="53" t="s">
        <v>67</v>
      </c>
      <c r="X24" s="53">
        <v>6</v>
      </c>
      <c r="Y24" s="103">
        <v>1</v>
      </c>
    </row>
  </sheetData>
  <mergeCells count="4">
    <mergeCell ref="A11:D11"/>
    <mergeCell ref="M12:U12"/>
    <mergeCell ref="A7:D7"/>
    <mergeCell ref="E7:E9"/>
  </mergeCells>
  <pageMargins left="0.74803149606299213" right="0.74803149606299213" top="0.98425196850393704" bottom="0.98425196850393704" header="0.51181102362204722" footer="0.51181102362204722"/>
  <pageSetup paperSize="8" scale="37" fitToHeight="0" orientation="landscape" r:id="rId1"/>
  <headerFooter alignWithMargins="0">
    <oddHeader>&amp;L&amp;"Aptos"&amp;10&amp;K000000 OFFICIAL&amp;1#_x000D_</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Product Listing</vt:lpstr>
      <vt:lpstr>Product Listing Alternatives</vt:lpstr>
      <vt:lpstr>'Product Listing'!Print_Area</vt:lpstr>
      <vt:lpstr>'Product Listing Alternatives'!Print_Area</vt:lpstr>
    </vt:vector>
  </TitlesOfParts>
  <Company>DHL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Dynell Walker (NHS SC)</dc:creator>
  <cp:lastModifiedBy>Fiona Burnham</cp:lastModifiedBy>
  <cp:lastPrinted>2019-03-19T08:50:18Z</cp:lastPrinted>
  <dcterms:created xsi:type="dcterms:W3CDTF">2018-07-03T11:07:25Z</dcterms:created>
  <dcterms:modified xsi:type="dcterms:W3CDTF">2026-02-19T15:32:38Z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4ee6b9-cea1-41c0-ade2-6db96d3172ce_Enabled">
    <vt:lpwstr>true</vt:lpwstr>
  </property>
  <property fmtid="{D5CDD505-2E9C-101B-9397-08002B2CF9AE}" pid="3" name="MSIP_Label_524ee6b9-cea1-41c0-ade2-6db96d3172ce_SetDate">
    <vt:lpwstr>2026-02-16T14:58:34Z</vt:lpwstr>
  </property>
  <property fmtid="{D5CDD505-2E9C-101B-9397-08002B2CF9AE}" pid="4" name="MSIP_Label_524ee6b9-cea1-41c0-ade2-6db96d3172ce_Method">
    <vt:lpwstr>Privileged</vt:lpwstr>
  </property>
  <property fmtid="{D5CDD505-2E9C-101B-9397-08002B2CF9AE}" pid="5" name="MSIP_Label_524ee6b9-cea1-41c0-ade2-6db96d3172ce_Name">
    <vt:lpwstr>Official</vt:lpwstr>
  </property>
  <property fmtid="{D5CDD505-2E9C-101B-9397-08002B2CF9AE}" pid="6" name="MSIP_Label_524ee6b9-cea1-41c0-ade2-6db96d3172ce_SiteId">
    <vt:lpwstr>8272b399-8be9-45a6-9a2c-4930e8c6bd68</vt:lpwstr>
  </property>
  <property fmtid="{D5CDD505-2E9C-101B-9397-08002B2CF9AE}" pid="7" name="MSIP_Label_524ee6b9-cea1-41c0-ade2-6db96d3172ce_ActionId">
    <vt:lpwstr>6ea20647-bfea-44c0-acb8-9f7dd80d303d</vt:lpwstr>
  </property>
  <property fmtid="{D5CDD505-2E9C-101B-9397-08002B2CF9AE}" pid="8" name="MSIP_Label_524ee6b9-cea1-41c0-ade2-6db96d3172ce_ContentBits">
    <vt:lpwstr>1</vt:lpwstr>
  </property>
  <property fmtid="{D5CDD505-2E9C-101B-9397-08002B2CF9AE}" pid="9" name="MSIP_Label_524ee6b9-cea1-41c0-ade2-6db96d3172ce_Tag">
    <vt:lpwstr>10, 0, 1, 1</vt:lpwstr>
  </property>
</Properties>
</file>